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5_AMIF\04_AMIF 2020\06_Vorlagen für PT\Ausgabenerklärung\EXTERNE DIMENSION\"/>
    </mc:Choice>
  </mc:AlternateContent>
  <xr:revisionPtr revIDLastSave="0" documentId="13_ncr:1_{FEB08C74-9ABF-4D06-8987-895F5E62280D}" xr6:coauthVersionLast="46" xr6:coauthVersionMax="46" xr10:uidLastSave="{00000000-0000-0000-0000-000000000000}"/>
  <workbookProtection workbookAlgorithmName="SHA-512" workbookHashValue="jP9wBJHo/q3Dsu0vdFPiro53SCjo44bkXvHHI8SIJe3VhkbA+BqX6iLX5Q8TKwNnpDaakxX4STSAXudOq7N04Q==" workbookSaltValue="+Lo7hhUootcF+6TsJGutqQ==" workbookSpinCount="100000" lockStructure="1"/>
  <bookViews>
    <workbookView xWindow="-28920" yWindow="-120" windowWidth="29040" windowHeight="15840" tabRatio="915" xr2:uid="{00000000-000D-0000-FFFF-FFFF00000000}"/>
  </bookViews>
  <sheets>
    <sheet name="Overview" sheetId="50" r:id="rId1"/>
    <sheet name="Ausgabenerklärung 2021" sheetId="46" r:id="rId2"/>
  </sheets>
  <externalReferences>
    <externalReference r:id="rId3"/>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'Ausgabenerklärung 2021'!$C$3:$K$39</definedName>
    <definedName name="_xlnm.Print_Area" localSheetId="0">Overview!$C$3:$K$35</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0">#REF!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0" l="1"/>
  <c r="J17" i="50" s="1"/>
  <c r="I18" i="50"/>
  <c r="J18" i="50"/>
  <c r="I19" i="50"/>
  <c r="J19" i="50"/>
  <c r="F20" i="50"/>
  <c r="J20" i="50" s="1"/>
  <c r="I21" i="50"/>
  <c r="J21" i="50"/>
  <c r="I22" i="50"/>
  <c r="J22" i="50"/>
  <c r="I23" i="50"/>
  <c r="J23" i="50"/>
  <c r="I24" i="50"/>
  <c r="J24" i="50"/>
  <c r="I25" i="50"/>
  <c r="J25" i="50"/>
  <c r="J26" i="50"/>
  <c r="I30" i="50"/>
  <c r="I31" i="50"/>
  <c r="I32" i="50"/>
  <c r="I33" i="50"/>
  <c r="I34" i="50"/>
  <c r="F35" i="50"/>
  <c r="G32" i="50" s="1"/>
  <c r="I17" i="50" l="1"/>
  <c r="I35" i="50"/>
  <c r="J31" i="50" s="1"/>
  <c r="I20" i="50"/>
  <c r="I16" i="50" s="1"/>
  <c r="J35" i="50"/>
  <c r="G35" i="50"/>
  <c r="G34" i="50"/>
  <c r="G30" i="50"/>
  <c r="E26" i="50"/>
  <c r="G31" i="50"/>
  <c r="F16" i="50"/>
  <c r="G33" i="50"/>
  <c r="D10" i="46"/>
  <c r="E10" i="46"/>
  <c r="F10" i="46"/>
  <c r="G10" i="46"/>
  <c r="H10" i="46"/>
  <c r="I10" i="46"/>
  <c r="J10" i="46"/>
  <c r="K10" i="46"/>
  <c r="D11" i="46"/>
  <c r="E11" i="46"/>
  <c r="F11" i="46"/>
  <c r="G11" i="46"/>
  <c r="H11" i="46"/>
  <c r="I11" i="46"/>
  <c r="J11" i="46"/>
  <c r="K11" i="46"/>
  <c r="I26" i="50" l="1"/>
  <c r="J32" i="50"/>
  <c r="J34" i="50"/>
  <c r="J33" i="50"/>
  <c r="J30" i="50"/>
  <c r="I27" i="50"/>
  <c r="J16" i="50"/>
  <c r="F27" i="50"/>
  <c r="D9" i="46"/>
  <c r="E9" i="46"/>
  <c r="F9" i="46"/>
  <c r="G9" i="46"/>
  <c r="H9" i="46"/>
  <c r="I9" i="46"/>
  <c r="J9" i="46"/>
  <c r="K9" i="46"/>
  <c r="D12" i="46"/>
  <c r="D7" i="46"/>
  <c r="E7" i="46"/>
  <c r="F7" i="46"/>
  <c r="G7" i="46"/>
  <c r="H7" i="46"/>
  <c r="I7" i="46"/>
  <c r="J7" i="46"/>
  <c r="K7" i="46"/>
  <c r="D8" i="46"/>
  <c r="E8" i="46"/>
  <c r="F8" i="46"/>
  <c r="G8" i="46"/>
  <c r="H8" i="46"/>
  <c r="I8" i="46"/>
  <c r="J8" i="46"/>
  <c r="K8" i="46"/>
  <c r="D6" i="46"/>
  <c r="J6" i="46"/>
  <c r="I6" i="46"/>
  <c r="H6" i="46"/>
  <c r="F6" i="46"/>
  <c r="E6" i="46"/>
  <c r="G19" i="50" l="1"/>
  <c r="G20" i="50"/>
  <c r="G24" i="50"/>
  <c r="G23" i="50"/>
  <c r="J27" i="50"/>
  <c r="G18" i="50"/>
  <c r="G16" i="50"/>
  <c r="G17" i="50"/>
  <c r="G22" i="50"/>
  <c r="G21" i="50"/>
  <c r="G25" i="50"/>
  <c r="G26" i="50"/>
  <c r="G27" i="50"/>
  <c r="K6" i="46"/>
  <c r="G6" i="46"/>
  <c r="F35" i="46"/>
  <c r="F36" i="46"/>
  <c r="F37" i="46"/>
  <c r="F38" i="46"/>
  <c r="F34" i="46"/>
  <c r="F30" i="46"/>
  <c r="F26" i="46"/>
  <c r="F27" i="46"/>
  <c r="F28" i="46"/>
  <c r="F29" i="46"/>
  <c r="F25" i="46"/>
  <c r="F23" i="46"/>
  <c r="F22" i="46"/>
  <c r="D12" i="50" l="1"/>
  <c r="D17" i="46" l="1"/>
  <c r="J14" i="50" s="1"/>
  <c r="F39" i="46" l="1"/>
  <c r="F24" i="46"/>
  <c r="F21" i="46"/>
  <c r="E30" i="46" s="1"/>
  <c r="F20" i="46" l="1"/>
  <c r="F31" i="46" s="1"/>
  <c r="I39" i="46"/>
  <c r="J39" i="46" s="1"/>
  <c r="J29" i="46"/>
  <c r="J28" i="46"/>
  <c r="J27" i="46"/>
  <c r="J25" i="46"/>
  <c r="I24" i="46"/>
  <c r="J22" i="46"/>
  <c r="I21" i="46"/>
  <c r="I20" i="46" l="1"/>
  <c r="I30" i="46"/>
  <c r="J30" i="46" s="1"/>
  <c r="J24" i="46"/>
  <c r="G34" i="46"/>
  <c r="C40" i="46" s="1"/>
  <c r="J26" i="46"/>
  <c r="G37" i="46"/>
  <c r="G38" i="46"/>
  <c r="G36" i="46"/>
  <c r="J23" i="46"/>
  <c r="J37" i="46"/>
  <c r="J36" i="46"/>
  <c r="J35" i="46"/>
  <c r="J34" i="46"/>
  <c r="J38" i="46"/>
  <c r="I31" i="46" l="1"/>
  <c r="G39" i="46"/>
  <c r="G35" i="46"/>
  <c r="J21" i="46"/>
  <c r="J20" i="46"/>
  <c r="G31" i="46" l="1"/>
  <c r="G28" i="46"/>
  <c r="G23" i="46"/>
  <c r="G30" i="46"/>
  <c r="G29" i="46"/>
  <c r="G25" i="46"/>
  <c r="G26" i="46"/>
  <c r="J31" i="46"/>
  <c r="G27" i="46"/>
  <c r="G21" i="46"/>
  <c r="G20" i="46"/>
  <c r="G22" i="46" l="1"/>
  <c r="G24" i="46"/>
</calcChain>
</file>

<file path=xl/sharedStrings.xml><?xml version="1.0" encoding="utf-8"?>
<sst xmlns="http://schemas.openxmlformats.org/spreadsheetml/2006/main" count="90" uniqueCount="51">
  <si>
    <t>c) Unteraufträge</t>
  </si>
  <si>
    <t>Angaben zum Projekt</t>
  </si>
  <si>
    <t>Laufzeit Beginn</t>
  </si>
  <si>
    <t>Laufzeit Ende</t>
  </si>
  <si>
    <t>Projektdauer (in Monaten)</t>
  </si>
  <si>
    <t>Projektausgaben</t>
  </si>
  <si>
    <t>Direkte Kosten</t>
  </si>
  <si>
    <t>a) Personalkosten</t>
  </si>
  <si>
    <t>b) Sachkosten</t>
  </si>
  <si>
    <t>Indirekte Kosten</t>
  </si>
  <si>
    <t>Anteil an Personalkosten:</t>
  </si>
  <si>
    <t>AUSGABEN GESAMT</t>
  </si>
  <si>
    <t>Projekteinnahmen</t>
  </si>
  <si>
    <t>a) Beitrag des AMIF</t>
  </si>
  <si>
    <t>d) Beitrag anderer Organisationen</t>
  </si>
  <si>
    <t>EINNAHMEN GESAMT</t>
  </si>
  <si>
    <t>Budget</t>
  </si>
  <si>
    <t>%-Anteil</t>
  </si>
  <si>
    <t>IST-Ausgaben</t>
  </si>
  <si>
    <t>Angestellte</t>
  </si>
  <si>
    <t>Nicht-Angestellte</t>
  </si>
  <si>
    <t>Immobilien</t>
  </si>
  <si>
    <t>Reisekosten</t>
  </si>
  <si>
    <t>Zielgruppenspezifische Ausgaben</t>
  </si>
  <si>
    <t>Budget-ausschöpfung</t>
  </si>
  <si>
    <t>Erhaltene Einnahmen</t>
  </si>
  <si>
    <t>von</t>
  </si>
  <si>
    <t>bis</t>
  </si>
  <si>
    <t>Anmerkung</t>
  </si>
  <si>
    <t>Erläuterung der Projektrelevanz</t>
  </si>
  <si>
    <t>Zeitraum der angefallenen Ausgaben</t>
  </si>
  <si>
    <t>Projektnummer</t>
  </si>
  <si>
    <t>Maßnahmenbereich</t>
  </si>
  <si>
    <t>Projektträger</t>
  </si>
  <si>
    <t>Projekttitel</t>
  </si>
  <si>
    <t>Anteil an Laufzeit</t>
  </si>
  <si>
    <t>Sonstige projektspezifische Ausgaben</t>
  </si>
  <si>
    <t>c) Beitrag des Projektträgers und des/der Projektpartner/s (Eigenmittel)</t>
  </si>
  <si>
    <t>e) Sonstige Einnahmen des Projekts, Projekterlöse</t>
  </si>
  <si>
    <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</si>
  <si>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t>b) Beitrag des BM.I</t>
  </si>
  <si>
    <t>Maßnahme</t>
  </si>
  <si>
    <r>
      <rPr>
        <b/>
        <u/>
        <sz val="11"/>
        <rFont val="Arial"/>
        <family val="2"/>
      </rPr>
      <t>Ausfüllhilfe:</t>
    </r>
    <r>
      <rPr>
        <sz val="10"/>
        <rFont val="Arial"/>
        <family val="2"/>
      </rPr>
      <t xml:space="preserve">
Der Overview befüllt sich automatisch. Für jeden Berichtszeitraum gibt es ein eigenes Tabellenblatt, das vom Projektträger zu befüllen ist.</t>
    </r>
  </si>
  <si>
    <t>Ausgabenerklärung 2021</t>
  </si>
  <si>
    <t>A1: Psychologische und psychotherapeutische Betreuung</t>
  </si>
  <si>
    <t>A4: Qualitätssicherung, -entwicklung und Strukturverbesserung der Asylverwaltung</t>
  </si>
  <si>
    <t>A5: Herkunftsländerdokumentation und -information</t>
  </si>
  <si>
    <t>R3: Reintegration</t>
  </si>
  <si>
    <r>
      <t>Ausgabenerklärung</t>
    </r>
    <r>
      <rPr>
        <sz val="10"/>
        <rFont val="Arial"/>
        <family val="2"/>
      </rPr>
      <t xml:space="preserve">
Asyl-, Migrations- und Integrationsfonds 2021-2022</t>
    </r>
  </si>
  <si>
    <r>
      <rPr>
        <b/>
        <sz val="16"/>
        <rFont val="Arial"/>
        <family val="2"/>
      </rPr>
      <t>Ausgabenerklärung</t>
    </r>
    <r>
      <rPr>
        <sz val="10"/>
        <rFont val="Arial"/>
        <family val="2"/>
      </rPr>
      <t xml:space="preserve">
Asyl-, Migrations- und Integrationsfonds 2021-2022</t>
    </r>
  </si>
  <si>
    <t>A6: Unterstützungsmaßnahmen in Drittstaaten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</si>
</sst>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20" x14ac:knownFonts="1">
    <font>
      <sz val="10"/>
      <name val="Arial"/>
    </font>
    <font>
      <sz val="10"/>
      <name val="Arial"/>
      <family val="2"/>
    </font>
    <font>
      <sz val="10"/>
      <name val="Arial"/>
      <family val="2"/>
    </font>
    <font>
      <sz val="11"/>
      <color indexed="8"/>
      <name val="Calibri"/>
      <family val="2"/>
    </font>
    <font>
      <sz val="11"/>
      <color indexed="9"/>
      <name val="Calibri"/>
      <family val="2"/>
    </font>
    <font>
      <b/>
      <sz val="11"/>
      <name val="Arial"/>
      <family val="2"/>
    </font>
    <font>
      <b/>
      <sz val="12"/>
      <name val="Arial"/>
      <family val="2"/>
    </font>
    <font>
      <b/>
      <sz val="10"/>
      <name val="Arial"/>
      <family val="2"/>
    </font>
    <font>
      <b/>
      <sz val="10"/>
      <color rgb="FFFF0000"/>
      <name val="Arial"/>
      <family val="2"/>
    </font>
    <font>
      <b/>
      <sz val="11"/>
      <color theme="0"/>
      <name val="Arial"/>
      <family val="2"/>
    </font>
    <font>
      <b/>
      <sz val="8"/>
      <color theme="0"/>
      <name val="Arial"/>
      <family val="2"/>
    </font>
    <font>
      <sz val="8"/>
      <name val="Arial"/>
      <family val="2"/>
    </font>
    <font>
      <b/>
      <sz val="16"/>
      <name val="Arial"/>
      <family val="2"/>
    </font>
    <font>
      <sz val="9"/>
      <color theme="4" tint="-0.499984740745262"/>
      <name val="Arial"/>
      <family val="2"/>
    </font>
    <font>
      <b/>
      <sz val="8"/>
      <name val="Arial"/>
      <family val="2"/>
    </font>
    <font>
      <b/>
      <u/>
      <sz val="11"/>
      <name val="Arial"/>
      <family val="2"/>
    </font>
    <font>
      <sz val="9"/>
      <name val="Arial"/>
      <family val="2"/>
    </font>
    <font>
      <sz val="10"/>
      <name val="Arial"/>
      <family val="2"/>
    </font>
    <font>
      <sz val="10"/>
      <color rgb="FFDDDDDD"/>
      <name val="Arial"/>
      <family val="2"/>
    </font>
    <font>
      <sz val="8"/>
      <color rgb="FFDDDDDD"/>
      <name val="Arial"/>
      <family val="2"/>
    </font>
  </fonts>
  <fills count="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rgb="FFD9ECFF"/>
        <bgColor indexed="64"/>
      </patternFill>
    </fill>
  </fills>
  <borders count="1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7" fillId="0" borderId="0" applyFont="0" applyFill="0" applyBorder="0" applyAlignment="0" applyProtection="0"/>
  </cellStyleXfs>
  <cellXfs count="106">
    <xf numFmtId="0" fontId="0" fillId="0" borderId="0" xfId="0"/>
    <xf numFmtId="0" fontId="0" fillId="16" borderId="0" xfId="0" applyFill="1" applyAlignment="1" applyProtection="1">
      <alignment vertical="center" wrapText="1"/>
    </xf>
    <xf numFmtId="0" fontId="11" fillId="16" borderId="0" xfId="0" applyFont="1" applyFill="1" applyAlignment="1" applyProtection="1">
      <alignment vertical="center" wrapText="1"/>
    </xf>
    <xf numFmtId="0" fontId="0" fillId="0" borderId="2" xfId="0" applyFill="1" applyBorder="1" applyAlignment="1" applyProtection="1">
      <alignment vertical="center" wrapText="1"/>
    </xf>
    <xf numFmtId="0" fontId="0" fillId="0" borderId="3" xfId="0" applyFill="1" applyBorder="1" applyAlignment="1" applyProtection="1">
      <alignment vertical="center" wrapText="1"/>
    </xf>
    <xf numFmtId="0" fontId="11" fillId="0" borderId="3" xfId="0" applyFont="1"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1" xfId="0" applyFill="1" applyBorder="1" applyAlignment="1" applyProtection="1">
      <alignment vertical="center" wrapText="1"/>
    </xf>
    <xf numFmtId="0" fontId="0" fillId="0" borderId="0" xfId="0" applyFill="1" applyBorder="1" applyAlignment="1" applyProtection="1">
      <alignment vertical="center" wrapText="1"/>
    </xf>
    <xf numFmtId="0" fontId="11" fillId="0" borderId="0" xfId="0" applyFont="1" applyFill="1" applyBorder="1" applyAlignment="1" applyProtection="1">
      <alignment vertical="center" wrapText="1"/>
    </xf>
    <xf numFmtId="0" fontId="8" fillId="0" borderId="7" xfId="0" applyFont="1" applyFill="1" applyBorder="1" applyAlignment="1" applyProtection="1">
      <alignment vertical="center"/>
    </xf>
    <xf numFmtId="0" fontId="0" fillId="0" borderId="7" xfId="0" applyFill="1" applyBorder="1" applyAlignment="1" applyProtection="1">
      <alignment vertical="center" wrapText="1"/>
    </xf>
    <xf numFmtId="0" fontId="11" fillId="0" borderId="7"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1" fillId="16" borderId="0" xfId="0" applyFont="1" applyFill="1" applyAlignment="1" applyProtection="1">
      <alignment vertical="center" wrapText="1"/>
    </xf>
    <xf numFmtId="0" fontId="1" fillId="0" borderId="3" xfId="0" applyFont="1" applyFill="1" applyBorder="1" applyAlignment="1" applyProtection="1">
      <alignment vertical="center" wrapText="1"/>
    </xf>
    <xf numFmtId="0" fontId="1" fillId="0" borderId="7" xfId="0" applyFont="1" applyFill="1" applyBorder="1" applyAlignment="1" applyProtection="1">
      <alignment vertical="center"/>
    </xf>
    <xf numFmtId="0" fontId="10" fillId="0" borderId="0" xfId="0" applyFont="1" applyFill="1" applyBorder="1" applyAlignment="1" applyProtection="1">
      <alignment horizontal="right" vertical="center" wrapText="1"/>
    </xf>
    <xf numFmtId="9" fontId="14" fillId="0" borderId="0" xfId="22" applyFont="1" applyFill="1" applyBorder="1" applyAlignment="1" applyProtection="1">
      <alignment vertical="center" wrapText="1"/>
    </xf>
    <xf numFmtId="9" fontId="11" fillId="0" borderId="0" xfId="22" applyFont="1" applyFill="1" applyBorder="1" applyAlignment="1" applyProtection="1">
      <alignment vertical="center" wrapText="1"/>
    </xf>
    <xf numFmtId="0" fontId="8" fillId="0" borderId="6" xfId="0" applyFont="1" applyFill="1" applyBorder="1" applyAlignment="1" applyProtection="1">
      <alignment vertical="center"/>
    </xf>
    <xf numFmtId="0" fontId="0" fillId="0" borderId="11" xfId="0" applyFill="1" applyBorder="1" applyAlignment="1" applyProtection="1">
      <alignment vertical="center" wrapText="1"/>
    </xf>
    <xf numFmtId="0" fontId="11" fillId="0" borderId="11" xfId="0" applyFont="1" applyFill="1" applyBorder="1" applyAlignment="1" applyProtection="1">
      <alignment vertical="center" wrapText="1"/>
    </xf>
    <xf numFmtId="44" fontId="11" fillId="0" borderId="9" xfId="0" applyNumberFormat="1" applyFont="1" applyFill="1" applyBorder="1" applyAlignment="1" applyProtection="1">
      <alignment vertical="center" wrapText="1"/>
      <protection locked="0"/>
    </xf>
    <xf numFmtId="44" fontId="0" fillId="0" borderId="9" xfId="0" applyNumberFormat="1" applyFill="1" applyBorder="1" applyAlignment="1" applyProtection="1">
      <alignment vertical="center" wrapText="1"/>
      <protection locked="0"/>
    </xf>
    <xf numFmtId="44" fontId="5" fillId="0" borderId="9" xfId="0" applyNumberFormat="1" applyFont="1" applyFill="1" applyBorder="1" applyAlignment="1" applyProtection="1">
      <alignment vertical="center" wrapText="1"/>
      <protection locked="0"/>
    </xf>
    <xf numFmtId="0" fontId="7" fillId="18" borderId="9" xfId="0" applyFont="1" applyFill="1" applyBorder="1" applyAlignment="1" applyProtection="1">
      <alignment vertical="center" wrapText="1"/>
    </xf>
    <xf numFmtId="0" fontId="9" fillId="17" borderId="9" xfId="0" applyFont="1" applyFill="1" applyBorder="1" applyAlignment="1" applyProtection="1">
      <alignment horizontal="right" vertical="center" wrapText="1"/>
    </xf>
    <xf numFmtId="0" fontId="10" fillId="17" borderId="9" xfId="0" applyFont="1" applyFill="1" applyBorder="1" applyAlignment="1" applyProtection="1">
      <alignment horizontal="right" vertical="center" wrapText="1"/>
    </xf>
    <xf numFmtId="9" fontId="0" fillId="18" borderId="10" xfId="25" applyNumberFormat="1" applyFont="1" applyFill="1" applyBorder="1" applyAlignment="1" applyProtection="1">
      <alignment horizontal="left" vertical="center" wrapText="1"/>
    </xf>
    <xf numFmtId="9" fontId="0" fillId="18" borderId="11" xfId="25" applyNumberFormat="1" applyFont="1" applyFill="1" applyBorder="1" applyAlignment="1" applyProtection="1">
      <alignment vertical="center" wrapText="1"/>
    </xf>
    <xf numFmtId="9" fontId="0" fillId="18" borderId="12" xfId="25" applyNumberFormat="1" applyFont="1" applyFill="1" applyBorder="1" applyAlignment="1" applyProtection="1">
      <alignment vertical="center" wrapText="1"/>
    </xf>
    <xf numFmtId="0" fontId="13" fillId="18" borderId="11" xfId="0" applyFont="1" applyFill="1" applyBorder="1" applyAlignment="1" applyProtection="1">
      <alignment horizontal="right" vertical="center" wrapText="1"/>
    </xf>
    <xf numFmtId="10" fontId="13" fillId="18" borderId="12" xfId="22" applyNumberFormat="1" applyFont="1" applyFill="1" applyBorder="1" applyAlignment="1" applyProtection="1">
      <alignment vertical="center" wrapText="1"/>
    </xf>
    <xf numFmtId="44" fontId="5" fillId="18" borderId="9" xfId="0" applyNumberFormat="1" applyFont="1" applyFill="1" applyBorder="1" applyAlignment="1" applyProtection="1">
      <alignment vertical="center" wrapText="1"/>
    </xf>
    <xf numFmtId="44" fontId="0" fillId="18" borderId="9" xfId="0" applyNumberFormat="1" applyFill="1" applyBorder="1" applyAlignment="1" applyProtection="1">
      <alignment vertical="center" wrapText="1"/>
    </xf>
    <xf numFmtId="44" fontId="5" fillId="18" borderId="10" xfId="0" applyNumberFormat="1" applyFont="1" applyFill="1" applyBorder="1" applyAlignment="1" applyProtection="1">
      <alignment vertical="center" wrapText="1"/>
    </xf>
    <xf numFmtId="44" fontId="0" fillId="18" borderId="10" xfId="0" applyNumberFormat="1" applyFill="1" applyBorder="1" applyAlignment="1" applyProtection="1">
      <alignment vertical="center" wrapText="1"/>
    </xf>
    <xf numFmtId="164" fontId="14" fillId="18" borderId="9" xfId="22" applyNumberFormat="1" applyFont="1" applyFill="1" applyBorder="1" applyAlignment="1" applyProtection="1">
      <alignment vertical="center" wrapText="1"/>
    </xf>
    <xf numFmtId="164" fontId="11" fillId="18" borderId="9" xfId="22" applyNumberFormat="1" applyFont="1" applyFill="1" applyBorder="1" applyAlignment="1" applyProtection="1">
      <alignment vertical="center" wrapText="1"/>
    </xf>
    <xf numFmtId="44" fontId="6" fillId="18" borderId="9" xfId="0" applyNumberFormat="1" applyFont="1" applyFill="1" applyBorder="1" applyAlignment="1" applyProtection="1">
      <alignment vertical="center" wrapText="1"/>
    </xf>
    <xf numFmtId="44" fontId="6" fillId="18" borderId="10" xfId="0" applyNumberFormat="1" applyFont="1" applyFill="1" applyBorder="1" applyAlignment="1" applyProtection="1">
      <alignment vertical="center" wrapText="1"/>
    </xf>
    <xf numFmtId="0" fontId="5" fillId="18" borderId="1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5" fillId="18" borderId="10" xfId="0" applyFont="1" applyFill="1" applyBorder="1" applyAlignment="1" applyProtection="1">
      <alignment vertical="center" wrapText="1"/>
    </xf>
    <xf numFmtId="0" fontId="9" fillId="17" borderId="13" xfId="0" applyFont="1" applyFill="1" applyBorder="1" applyAlignment="1" applyProtection="1">
      <alignment horizontal="right" vertical="center" wrapText="1"/>
    </xf>
    <xf numFmtId="0" fontId="10" fillId="17" borderId="13" xfId="0" applyFont="1" applyFill="1" applyBorder="1" applyAlignment="1" applyProtection="1">
      <alignment horizontal="right" vertical="center" wrapText="1"/>
    </xf>
    <xf numFmtId="0" fontId="9" fillId="17" borderId="10" xfId="0" applyFont="1" applyFill="1" applyBorder="1" applyAlignment="1" applyProtection="1">
      <alignment horizontal="center" vertical="center" wrapText="1"/>
    </xf>
    <xf numFmtId="0" fontId="9" fillId="17" borderId="10" xfId="0" applyFont="1" applyFill="1" applyBorder="1" applyAlignment="1" applyProtection="1">
      <alignment horizontal="right" vertical="center" wrapText="1"/>
    </xf>
    <xf numFmtId="9" fontId="11" fillId="0" borderId="0" xfId="0" applyNumberFormat="1" applyFont="1" applyFill="1" applyBorder="1" applyAlignment="1" applyProtection="1">
      <alignment vertical="center" wrapText="1"/>
    </xf>
    <xf numFmtId="0" fontId="10" fillId="0" borderId="1" xfId="0" applyFont="1" applyFill="1" applyBorder="1" applyAlignment="1" applyProtection="1">
      <alignment horizontal="right" vertical="center" wrapText="1"/>
    </xf>
    <xf numFmtId="9" fontId="14" fillId="0" borderId="1" xfId="22" applyFont="1" applyFill="1" applyBorder="1" applyAlignment="1" applyProtection="1">
      <alignment vertical="center" wrapText="1"/>
    </xf>
    <xf numFmtId="9" fontId="11" fillId="0" borderId="1" xfId="22" applyFont="1" applyFill="1" applyBorder="1" applyAlignment="1" applyProtection="1">
      <alignment vertical="center" wrapText="1"/>
    </xf>
    <xf numFmtId="44" fontId="11" fillId="18" borderId="10" xfId="0" applyNumberFormat="1" applyFont="1" applyFill="1" applyBorder="1" applyAlignment="1" applyProtection="1">
      <alignment vertical="center" wrapText="1"/>
    </xf>
    <xf numFmtId="0" fontId="11" fillId="0" borderId="8" xfId="0" applyFont="1" applyFill="1" applyBorder="1" applyAlignment="1" applyProtection="1">
      <alignment vertical="center" wrapText="1"/>
    </xf>
    <xf numFmtId="0" fontId="18" fillId="16" borderId="0" xfId="0" applyFont="1" applyFill="1" applyAlignment="1" applyProtection="1">
      <alignment vertical="center" wrapText="1"/>
    </xf>
    <xf numFmtId="0" fontId="19" fillId="16" borderId="0" xfId="0" applyFont="1" applyFill="1" applyAlignment="1" applyProtection="1">
      <alignment vertical="center" wrapText="1"/>
    </xf>
    <xf numFmtId="44" fontId="11" fillId="18" borderId="9" xfId="0" applyNumberFormat="1" applyFont="1" applyFill="1" applyBorder="1" applyAlignment="1" applyProtection="1">
      <alignment vertical="center" wrapText="1"/>
    </xf>
    <xf numFmtId="44" fontId="11" fillId="0" borderId="10" xfId="0" applyNumberFormat="1" applyFont="1" applyFill="1" applyBorder="1" applyAlignment="1" applyProtection="1">
      <alignment vertical="center" wrapText="1"/>
      <protection locked="0" hidden="1"/>
    </xf>
    <xf numFmtId="49" fontId="16" fillId="0" borderId="9" xfId="22" applyNumberFormat="1" applyFont="1" applyFill="1" applyBorder="1" applyAlignment="1" applyProtection="1">
      <alignment horizontal="left" vertical="center" wrapText="1"/>
      <protection locked="0" hidden="1"/>
    </xf>
    <xf numFmtId="44" fontId="0" fillId="0" borderId="10" xfId="0" applyNumberFormat="1" applyFill="1" applyBorder="1" applyAlignment="1" applyProtection="1">
      <alignment vertical="center" wrapText="1"/>
      <protection locked="0" hidden="1"/>
    </xf>
    <xf numFmtId="0" fontId="11" fillId="0" borderId="4"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 fillId="18" borderId="10" xfId="0" applyFont="1" applyFill="1" applyBorder="1" applyAlignment="1" applyProtection="1">
      <alignment vertical="center" wrapText="1"/>
    </xf>
    <xf numFmtId="0" fontId="1" fillId="18" borderId="11"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6" fillId="18" borderId="10" xfId="0" applyFont="1" applyFill="1" applyBorder="1" applyAlignment="1" applyProtection="1">
      <alignment vertical="center" wrapText="1"/>
    </xf>
    <xf numFmtId="0" fontId="6" fillId="18" borderId="11"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1" fillId="18" borderId="10" xfId="0" applyFont="1" applyFill="1" applyBorder="1" applyAlignment="1" applyProtection="1">
      <alignment horizontal="left" vertical="center" wrapText="1" indent="3"/>
    </xf>
    <xf numFmtId="0" fontId="11" fillId="18" borderId="11" xfId="0" applyFont="1" applyFill="1" applyBorder="1" applyAlignment="1" applyProtection="1">
      <alignment horizontal="left" vertical="center" wrapText="1" indent="3"/>
    </xf>
    <xf numFmtId="0" fontId="11" fillId="18" borderId="12" xfId="0" applyFont="1" applyFill="1" applyBorder="1" applyAlignment="1" applyProtection="1">
      <alignment horizontal="left" vertical="center" wrapText="1" indent="3"/>
    </xf>
    <xf numFmtId="0" fontId="1" fillId="18" borderId="10" xfId="0" applyFont="1" applyFill="1" applyBorder="1" applyAlignment="1" applyProtection="1">
      <alignment horizontal="left" vertical="center" wrapText="1" indent="1"/>
    </xf>
    <xf numFmtId="0" fontId="1" fillId="18" borderId="11" xfId="0" applyFont="1" applyFill="1" applyBorder="1" applyAlignment="1" applyProtection="1">
      <alignment horizontal="left" vertical="center" wrapText="1" indent="1"/>
    </xf>
    <xf numFmtId="0" fontId="1" fillId="18" borderId="12" xfId="0" applyFont="1" applyFill="1" applyBorder="1" applyAlignment="1" applyProtection="1">
      <alignment horizontal="left" vertical="center" wrapText="1" indent="1"/>
    </xf>
    <xf numFmtId="0" fontId="9" fillId="17" borderId="10" xfId="0" applyFont="1" applyFill="1" applyBorder="1" applyAlignment="1" applyProtection="1">
      <alignment vertical="center" wrapText="1"/>
    </xf>
    <xf numFmtId="0" fontId="9" fillId="17" borderId="11" xfId="0" applyFont="1" applyFill="1" applyBorder="1" applyAlignment="1" applyProtection="1">
      <alignment vertical="center" wrapText="1"/>
    </xf>
    <xf numFmtId="0" fontId="9" fillId="17" borderId="12"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9" fillId="17" borderId="9" xfId="0" applyFont="1" applyFill="1" applyBorder="1" applyAlignment="1" applyProtection="1">
      <alignment vertical="center" wrapText="1"/>
    </xf>
    <xf numFmtId="0" fontId="1" fillId="0" borderId="9" xfId="0" applyFont="1"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1" fontId="1" fillId="18" borderId="9" xfId="0" applyNumberFormat="1" applyFont="1" applyFill="1" applyBorder="1" applyAlignment="1" applyProtection="1">
      <alignment horizontal="left" vertical="center" wrapText="1"/>
    </xf>
    <xf numFmtId="1" fontId="0" fillId="18" borderId="9" xfId="0" applyNumberFormat="1" applyFill="1" applyBorder="1" applyAlignment="1" applyProtection="1">
      <alignment horizontal="left" vertical="center" wrapText="1"/>
    </xf>
    <xf numFmtId="14" fontId="0" fillId="0" borderId="9" xfId="0" applyNumberFormat="1" applyFill="1" applyBorder="1" applyAlignment="1" applyProtection="1">
      <alignment horizontal="left" vertical="center" wrapText="1"/>
      <protection locked="0"/>
    </xf>
    <xf numFmtId="0" fontId="5" fillId="18" borderId="10" xfId="0" applyFont="1" applyFill="1" applyBorder="1" applyAlignment="1" applyProtection="1">
      <alignment vertical="center" wrapText="1"/>
    </xf>
    <xf numFmtId="0" fontId="5" fillId="18" borderId="11" xfId="0" applyFont="1" applyFill="1" applyBorder="1" applyAlignment="1" applyProtection="1">
      <alignment vertical="center" wrapText="1"/>
    </xf>
    <xf numFmtId="0" fontId="5" fillId="18" borderId="12" xfId="0" applyFont="1" applyFill="1" applyBorder="1" applyAlignment="1" applyProtection="1">
      <alignment vertical="center" wrapText="1"/>
    </xf>
    <xf numFmtId="14" fontId="0" fillId="18" borderId="10" xfId="0" applyNumberFormat="1" applyFill="1" applyBorder="1" applyAlignment="1" applyProtection="1">
      <alignment horizontal="left" vertical="center" wrapText="1"/>
    </xf>
    <xf numFmtId="14" fontId="0" fillId="18" borderId="11" xfId="0" applyNumberFormat="1" applyFill="1" applyBorder="1" applyAlignment="1" applyProtection="1">
      <alignment horizontal="left" vertical="center" wrapText="1"/>
    </xf>
    <xf numFmtId="14" fontId="0" fillId="18" borderId="12" xfId="0" applyNumberForma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9" fillId="17" borderId="10" xfId="0" applyFont="1" applyFill="1" applyBorder="1" applyAlignment="1" applyProtection="1">
      <alignment horizontal="left" vertical="center" wrapText="1"/>
    </xf>
    <xf numFmtId="0" fontId="9" fillId="17" borderId="11" xfId="0" applyFont="1" applyFill="1" applyBorder="1" applyAlignment="1" applyProtection="1">
      <alignment horizontal="left" vertical="center" wrapText="1"/>
    </xf>
    <xf numFmtId="0" fontId="0" fillId="18" borderId="10" xfId="0" applyFill="1" applyBorder="1" applyAlignment="1" applyProtection="1">
      <alignment horizontal="left" vertical="center" wrapText="1"/>
    </xf>
    <xf numFmtId="0" fontId="0" fillId="18" borderId="11"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14" fontId="0" fillId="18" borderId="9" xfId="0" applyNumberFormat="1" applyFill="1" applyBorder="1" applyAlignment="1" applyProtection="1">
      <alignment horizontal="left" vertical="center" wrapText="1"/>
    </xf>
    <xf numFmtId="1" fontId="0" fillId="18" borderId="10" xfId="0" applyNumberFormat="1" applyFill="1" applyBorder="1" applyAlignment="1" applyProtection="1">
      <alignment horizontal="left" vertical="center" wrapText="1"/>
    </xf>
    <xf numFmtId="1" fontId="0" fillId="18" borderId="11" xfId="0" applyNumberFormat="1" applyFill="1" applyBorder="1" applyAlignment="1" applyProtection="1">
      <alignment horizontal="left" vertical="center" wrapText="1"/>
    </xf>
    <xf numFmtId="1" fontId="0" fillId="18" borderId="12" xfId="0" applyNumberFormat="1" applyFill="1" applyBorder="1" applyAlignment="1" applyProtection="1">
      <alignment horizontal="left" vertical="center" wrapText="1"/>
    </xf>
    <xf numFmtId="0" fontId="9" fillId="17" borderId="12" xfId="0" applyFont="1" applyFill="1" applyBorder="1" applyAlignment="1" applyProtection="1">
      <alignment horizontal="left" vertical="center" wrapText="1"/>
    </xf>
    <xf numFmtId="0" fontId="15" fillId="0" borderId="0" xfId="0" applyFont="1" applyFill="1" applyBorder="1" applyAlignment="1" applyProtection="1">
      <alignment vertical="center" wrapText="1"/>
    </xf>
  </cellXfs>
  <cellStyles count="2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Prozent" xfId="25" builtinId="5"/>
    <cellStyle name="Prozent 2" xfId="22" xr:uid="{00000000-0005-0000-0000-000014000000}"/>
    <cellStyle name="Standard" xfId="0" builtinId="0"/>
    <cellStyle name="Standard 2" xfId="20" xr:uid="{00000000-0005-0000-0000-000016000000}"/>
    <cellStyle name="Standard 2 2" xfId="23" xr:uid="{00000000-0005-0000-0000-000017000000}"/>
    <cellStyle name="Standard 3" xfId="21" xr:uid="{00000000-0005-0000-0000-000018000000}"/>
    <cellStyle name="Währung 2" xfId="24" xr:uid="{00000000-0005-0000-0000-000019000000}"/>
  </cellStyles>
  <dxfs count="2">
    <dxf>
      <fill>
        <patternFill>
          <bgColor rgb="FFFF0000"/>
        </patternFill>
      </fill>
    </dxf>
    <dxf>
      <fill>
        <patternFill>
          <bgColor rgb="FFFF0000"/>
        </patternFill>
      </fill>
    </dxf>
  </dxfs>
  <tableStyles count="0" defaultTableStyle="TableStyleMedium2" defaultPivotStyle="PivotStyleLight16"/>
  <colors>
    <mruColors>
      <color rgb="FFD9ECFF"/>
      <color rgb="FFDDDDDD"/>
      <color rgb="FF003870"/>
      <color rgb="FFE0ECF0"/>
      <color rgb="FF2D525D"/>
      <color rgb="FFD9DFDF"/>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214;IF\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L54"/>
  <sheetViews>
    <sheetView showGridLines="0" tabSelected="1" zoomScale="110" zoomScaleNormal="110" workbookViewId="0">
      <selection activeCell="D10" sqref="D10:K10"/>
    </sheetView>
  </sheetViews>
  <sheetFormatPr baseColWidth="10" defaultRowHeight="18.75" customHeight="1" x14ac:dyDescent="0.25"/>
  <cols>
    <col min="1" max="2" width="3.7265625" style="1" customWidth="1"/>
    <col min="3" max="3" width="25" style="1" customWidth="1"/>
    <col min="4" max="4" width="20.81640625" style="1" customWidth="1"/>
    <col min="5" max="5" width="7" style="1" customWidth="1"/>
    <col min="6" max="6" width="19" style="1" customWidth="1"/>
    <col min="7" max="7" width="7.453125" style="2" bestFit="1" customWidth="1"/>
    <col min="8" max="8" width="1.7265625" style="2" customWidth="1"/>
    <col min="9" max="9" width="24.453125" style="1" customWidth="1"/>
    <col min="10" max="10" width="7.453125" style="2" bestFit="1" customWidth="1"/>
    <col min="11" max="11" width="1.7265625" style="2" customWidth="1"/>
    <col min="12" max="259" width="11.453125" style="1"/>
    <col min="260" max="261" width="3.7265625" style="1" customWidth="1"/>
    <col min="262" max="262" width="25" style="1" customWidth="1"/>
    <col min="263" max="263" width="34" style="1" customWidth="1"/>
    <col min="264" max="264" width="4.54296875" style="1" bestFit="1" customWidth="1"/>
    <col min="265" max="265" width="20.7265625" style="1" customWidth="1"/>
    <col min="266" max="266" width="20.453125" style="1" customWidth="1"/>
    <col min="267" max="267" width="3.7265625" style="1" customWidth="1"/>
    <col min="268" max="515" width="11.453125" style="1"/>
    <col min="516" max="517" width="3.7265625" style="1" customWidth="1"/>
    <col min="518" max="518" width="25" style="1" customWidth="1"/>
    <col min="519" max="519" width="34" style="1" customWidth="1"/>
    <col min="520" max="520" width="4.54296875" style="1" bestFit="1" customWidth="1"/>
    <col min="521" max="521" width="20.7265625" style="1" customWidth="1"/>
    <col min="522" max="522" width="20.453125" style="1" customWidth="1"/>
    <col min="523" max="523" width="3.7265625" style="1" customWidth="1"/>
    <col min="524" max="771" width="11.453125" style="1"/>
    <col min="772" max="773" width="3.7265625" style="1" customWidth="1"/>
    <col min="774" max="774" width="25" style="1" customWidth="1"/>
    <col min="775" max="775" width="34" style="1" customWidth="1"/>
    <col min="776" max="776" width="4.54296875" style="1" bestFit="1" customWidth="1"/>
    <col min="777" max="777" width="20.7265625" style="1" customWidth="1"/>
    <col min="778" max="778" width="20.453125" style="1" customWidth="1"/>
    <col min="779" max="779" width="3.7265625" style="1" customWidth="1"/>
    <col min="780" max="1027" width="11.453125" style="1"/>
    <col min="1028" max="1029" width="3.7265625" style="1" customWidth="1"/>
    <col min="1030" max="1030" width="25" style="1" customWidth="1"/>
    <col min="1031" max="1031" width="34" style="1" customWidth="1"/>
    <col min="1032" max="1032" width="4.54296875" style="1" bestFit="1" customWidth="1"/>
    <col min="1033" max="1033" width="20.7265625" style="1" customWidth="1"/>
    <col min="1034" max="1034" width="20.453125" style="1" customWidth="1"/>
    <col min="1035" max="1035" width="3.7265625" style="1" customWidth="1"/>
    <col min="1036" max="1283" width="11.453125" style="1"/>
    <col min="1284" max="1285" width="3.7265625" style="1" customWidth="1"/>
    <col min="1286" max="1286" width="25" style="1" customWidth="1"/>
    <col min="1287" max="1287" width="34" style="1" customWidth="1"/>
    <col min="1288" max="1288" width="4.54296875" style="1" bestFit="1" customWidth="1"/>
    <col min="1289" max="1289" width="20.7265625" style="1" customWidth="1"/>
    <col min="1290" max="1290" width="20.453125" style="1" customWidth="1"/>
    <col min="1291" max="1291" width="3.7265625" style="1" customWidth="1"/>
    <col min="1292" max="1539" width="11.453125" style="1"/>
    <col min="1540" max="1541" width="3.7265625" style="1" customWidth="1"/>
    <col min="1542" max="1542" width="25" style="1" customWidth="1"/>
    <col min="1543" max="1543" width="34" style="1" customWidth="1"/>
    <col min="1544" max="1544" width="4.54296875" style="1" bestFit="1" customWidth="1"/>
    <col min="1545" max="1545" width="20.7265625" style="1" customWidth="1"/>
    <col min="1546" max="1546" width="20.453125" style="1" customWidth="1"/>
    <col min="1547" max="1547" width="3.7265625" style="1" customWidth="1"/>
    <col min="1548" max="1795" width="11.453125" style="1"/>
    <col min="1796" max="1797" width="3.7265625" style="1" customWidth="1"/>
    <col min="1798" max="1798" width="25" style="1" customWidth="1"/>
    <col min="1799" max="1799" width="34" style="1" customWidth="1"/>
    <col min="1800" max="1800" width="4.54296875" style="1" bestFit="1" customWidth="1"/>
    <col min="1801" max="1801" width="20.7265625" style="1" customWidth="1"/>
    <col min="1802" max="1802" width="20.453125" style="1" customWidth="1"/>
    <col min="1803" max="1803" width="3.7265625" style="1" customWidth="1"/>
    <col min="1804" max="2051" width="11.453125" style="1"/>
    <col min="2052" max="2053" width="3.7265625" style="1" customWidth="1"/>
    <col min="2054" max="2054" width="25" style="1" customWidth="1"/>
    <col min="2055" max="2055" width="34" style="1" customWidth="1"/>
    <col min="2056" max="2056" width="4.54296875" style="1" bestFit="1" customWidth="1"/>
    <col min="2057" max="2057" width="20.7265625" style="1" customWidth="1"/>
    <col min="2058" max="2058" width="20.453125" style="1" customWidth="1"/>
    <col min="2059" max="2059" width="3.7265625" style="1" customWidth="1"/>
    <col min="2060" max="2307" width="11.453125" style="1"/>
    <col min="2308" max="2309" width="3.7265625" style="1" customWidth="1"/>
    <col min="2310" max="2310" width="25" style="1" customWidth="1"/>
    <col min="2311" max="2311" width="34" style="1" customWidth="1"/>
    <col min="2312" max="2312" width="4.54296875" style="1" bestFit="1" customWidth="1"/>
    <col min="2313" max="2313" width="20.7265625" style="1" customWidth="1"/>
    <col min="2314" max="2314" width="20.453125" style="1" customWidth="1"/>
    <col min="2315" max="2315" width="3.7265625" style="1" customWidth="1"/>
    <col min="2316" max="2563" width="11.453125" style="1"/>
    <col min="2564" max="2565" width="3.7265625" style="1" customWidth="1"/>
    <col min="2566" max="2566" width="25" style="1" customWidth="1"/>
    <col min="2567" max="2567" width="34" style="1" customWidth="1"/>
    <col min="2568" max="2568" width="4.54296875" style="1" bestFit="1" customWidth="1"/>
    <col min="2569" max="2569" width="20.7265625" style="1" customWidth="1"/>
    <col min="2570" max="2570" width="20.453125" style="1" customWidth="1"/>
    <col min="2571" max="2571" width="3.7265625" style="1" customWidth="1"/>
    <col min="2572" max="2819" width="11.453125" style="1"/>
    <col min="2820" max="2821" width="3.7265625" style="1" customWidth="1"/>
    <col min="2822" max="2822" width="25" style="1" customWidth="1"/>
    <col min="2823" max="2823" width="34" style="1" customWidth="1"/>
    <col min="2824" max="2824" width="4.54296875" style="1" bestFit="1" customWidth="1"/>
    <col min="2825" max="2825" width="20.7265625" style="1" customWidth="1"/>
    <col min="2826" max="2826" width="20.453125" style="1" customWidth="1"/>
    <col min="2827" max="2827" width="3.7265625" style="1" customWidth="1"/>
    <col min="2828" max="3075" width="11.453125" style="1"/>
    <col min="3076" max="3077" width="3.7265625" style="1" customWidth="1"/>
    <col min="3078" max="3078" width="25" style="1" customWidth="1"/>
    <col min="3079" max="3079" width="34" style="1" customWidth="1"/>
    <col min="3080" max="3080" width="4.54296875" style="1" bestFit="1" customWidth="1"/>
    <col min="3081" max="3081" width="20.7265625" style="1" customWidth="1"/>
    <col min="3082" max="3082" width="20.453125" style="1" customWidth="1"/>
    <col min="3083" max="3083" width="3.7265625" style="1" customWidth="1"/>
    <col min="3084" max="3331" width="11.453125" style="1"/>
    <col min="3332" max="3333" width="3.7265625" style="1" customWidth="1"/>
    <col min="3334" max="3334" width="25" style="1" customWidth="1"/>
    <col min="3335" max="3335" width="34" style="1" customWidth="1"/>
    <col min="3336" max="3336" width="4.54296875" style="1" bestFit="1" customWidth="1"/>
    <col min="3337" max="3337" width="20.7265625" style="1" customWidth="1"/>
    <col min="3338" max="3338" width="20.453125" style="1" customWidth="1"/>
    <col min="3339" max="3339" width="3.7265625" style="1" customWidth="1"/>
    <col min="3340" max="3587" width="11.453125" style="1"/>
    <col min="3588" max="3589" width="3.7265625" style="1" customWidth="1"/>
    <col min="3590" max="3590" width="25" style="1" customWidth="1"/>
    <col min="3591" max="3591" width="34" style="1" customWidth="1"/>
    <col min="3592" max="3592" width="4.54296875" style="1" bestFit="1" customWidth="1"/>
    <col min="3593" max="3593" width="20.7265625" style="1" customWidth="1"/>
    <col min="3594" max="3594" width="20.453125" style="1" customWidth="1"/>
    <col min="3595" max="3595" width="3.7265625" style="1" customWidth="1"/>
    <col min="3596" max="3843" width="11.453125" style="1"/>
    <col min="3844" max="3845" width="3.7265625" style="1" customWidth="1"/>
    <col min="3846" max="3846" width="25" style="1" customWidth="1"/>
    <col min="3847" max="3847" width="34" style="1" customWidth="1"/>
    <col min="3848" max="3848" width="4.54296875" style="1" bestFit="1" customWidth="1"/>
    <col min="3849" max="3849" width="20.7265625" style="1" customWidth="1"/>
    <col min="3850" max="3850" width="20.453125" style="1" customWidth="1"/>
    <col min="3851" max="3851" width="3.7265625" style="1" customWidth="1"/>
    <col min="3852" max="4099" width="11.453125" style="1"/>
    <col min="4100" max="4101" width="3.7265625" style="1" customWidth="1"/>
    <col min="4102" max="4102" width="25" style="1" customWidth="1"/>
    <col min="4103" max="4103" width="34" style="1" customWidth="1"/>
    <col min="4104" max="4104" width="4.54296875" style="1" bestFit="1" customWidth="1"/>
    <col min="4105" max="4105" width="20.7265625" style="1" customWidth="1"/>
    <col min="4106" max="4106" width="20.453125" style="1" customWidth="1"/>
    <col min="4107" max="4107" width="3.7265625" style="1" customWidth="1"/>
    <col min="4108" max="4355" width="11.453125" style="1"/>
    <col min="4356" max="4357" width="3.7265625" style="1" customWidth="1"/>
    <col min="4358" max="4358" width="25" style="1" customWidth="1"/>
    <col min="4359" max="4359" width="34" style="1" customWidth="1"/>
    <col min="4360" max="4360" width="4.54296875" style="1" bestFit="1" customWidth="1"/>
    <col min="4361" max="4361" width="20.7265625" style="1" customWidth="1"/>
    <col min="4362" max="4362" width="20.453125" style="1" customWidth="1"/>
    <col min="4363" max="4363" width="3.7265625" style="1" customWidth="1"/>
    <col min="4364" max="4611" width="11.453125" style="1"/>
    <col min="4612" max="4613" width="3.7265625" style="1" customWidth="1"/>
    <col min="4614" max="4614" width="25" style="1" customWidth="1"/>
    <col min="4615" max="4615" width="34" style="1" customWidth="1"/>
    <col min="4616" max="4616" width="4.54296875" style="1" bestFit="1" customWidth="1"/>
    <col min="4617" max="4617" width="20.7265625" style="1" customWidth="1"/>
    <col min="4618" max="4618" width="20.453125" style="1" customWidth="1"/>
    <col min="4619" max="4619" width="3.7265625" style="1" customWidth="1"/>
    <col min="4620" max="4867" width="11.453125" style="1"/>
    <col min="4868" max="4869" width="3.7265625" style="1" customWidth="1"/>
    <col min="4870" max="4870" width="25" style="1" customWidth="1"/>
    <col min="4871" max="4871" width="34" style="1" customWidth="1"/>
    <col min="4872" max="4872" width="4.54296875" style="1" bestFit="1" customWidth="1"/>
    <col min="4873" max="4873" width="20.7265625" style="1" customWidth="1"/>
    <col min="4874" max="4874" width="20.453125" style="1" customWidth="1"/>
    <col min="4875" max="4875" width="3.7265625" style="1" customWidth="1"/>
    <col min="4876" max="5123" width="11.453125" style="1"/>
    <col min="5124" max="5125" width="3.7265625" style="1" customWidth="1"/>
    <col min="5126" max="5126" width="25" style="1" customWidth="1"/>
    <col min="5127" max="5127" width="34" style="1" customWidth="1"/>
    <col min="5128" max="5128" width="4.54296875" style="1" bestFit="1" customWidth="1"/>
    <col min="5129" max="5129" width="20.7265625" style="1" customWidth="1"/>
    <col min="5130" max="5130" width="20.453125" style="1" customWidth="1"/>
    <col min="5131" max="5131" width="3.7265625" style="1" customWidth="1"/>
    <col min="5132" max="5379" width="11.453125" style="1"/>
    <col min="5380" max="5381" width="3.7265625" style="1" customWidth="1"/>
    <col min="5382" max="5382" width="25" style="1" customWidth="1"/>
    <col min="5383" max="5383" width="34" style="1" customWidth="1"/>
    <col min="5384" max="5384" width="4.54296875" style="1" bestFit="1" customWidth="1"/>
    <col min="5385" max="5385" width="20.7265625" style="1" customWidth="1"/>
    <col min="5386" max="5386" width="20.453125" style="1" customWidth="1"/>
    <col min="5387" max="5387" width="3.7265625" style="1" customWidth="1"/>
    <col min="5388" max="5635" width="11.453125" style="1"/>
    <col min="5636" max="5637" width="3.7265625" style="1" customWidth="1"/>
    <col min="5638" max="5638" width="25" style="1" customWidth="1"/>
    <col min="5639" max="5639" width="34" style="1" customWidth="1"/>
    <col min="5640" max="5640" width="4.54296875" style="1" bestFit="1" customWidth="1"/>
    <col min="5641" max="5641" width="20.7265625" style="1" customWidth="1"/>
    <col min="5642" max="5642" width="20.453125" style="1" customWidth="1"/>
    <col min="5643" max="5643" width="3.7265625" style="1" customWidth="1"/>
    <col min="5644" max="5891" width="11.453125" style="1"/>
    <col min="5892" max="5893" width="3.7265625" style="1" customWidth="1"/>
    <col min="5894" max="5894" width="25" style="1" customWidth="1"/>
    <col min="5895" max="5895" width="34" style="1" customWidth="1"/>
    <col min="5896" max="5896" width="4.54296875" style="1" bestFit="1" customWidth="1"/>
    <col min="5897" max="5897" width="20.7265625" style="1" customWidth="1"/>
    <col min="5898" max="5898" width="20.453125" style="1" customWidth="1"/>
    <col min="5899" max="5899" width="3.7265625" style="1" customWidth="1"/>
    <col min="5900" max="6147" width="11.453125" style="1"/>
    <col min="6148" max="6149" width="3.7265625" style="1" customWidth="1"/>
    <col min="6150" max="6150" width="25" style="1" customWidth="1"/>
    <col min="6151" max="6151" width="34" style="1" customWidth="1"/>
    <col min="6152" max="6152" width="4.54296875" style="1" bestFit="1" customWidth="1"/>
    <col min="6153" max="6153" width="20.7265625" style="1" customWidth="1"/>
    <col min="6154" max="6154" width="20.453125" style="1" customWidth="1"/>
    <col min="6155" max="6155" width="3.7265625" style="1" customWidth="1"/>
    <col min="6156" max="6403" width="11.453125" style="1"/>
    <col min="6404" max="6405" width="3.7265625" style="1" customWidth="1"/>
    <col min="6406" max="6406" width="25" style="1" customWidth="1"/>
    <col min="6407" max="6407" width="34" style="1" customWidth="1"/>
    <col min="6408" max="6408" width="4.54296875" style="1" bestFit="1" customWidth="1"/>
    <col min="6409" max="6409" width="20.7265625" style="1" customWidth="1"/>
    <col min="6410" max="6410" width="20.453125" style="1" customWidth="1"/>
    <col min="6411" max="6411" width="3.7265625" style="1" customWidth="1"/>
    <col min="6412" max="6659" width="11.453125" style="1"/>
    <col min="6660" max="6661" width="3.7265625" style="1" customWidth="1"/>
    <col min="6662" max="6662" width="25" style="1" customWidth="1"/>
    <col min="6663" max="6663" width="34" style="1" customWidth="1"/>
    <col min="6664" max="6664" width="4.54296875" style="1" bestFit="1" customWidth="1"/>
    <col min="6665" max="6665" width="20.7265625" style="1" customWidth="1"/>
    <col min="6666" max="6666" width="20.453125" style="1" customWidth="1"/>
    <col min="6667" max="6667" width="3.7265625" style="1" customWidth="1"/>
    <col min="6668" max="6915" width="11.453125" style="1"/>
    <col min="6916" max="6917" width="3.7265625" style="1" customWidth="1"/>
    <col min="6918" max="6918" width="25" style="1" customWidth="1"/>
    <col min="6919" max="6919" width="34" style="1" customWidth="1"/>
    <col min="6920" max="6920" width="4.54296875" style="1" bestFit="1" customWidth="1"/>
    <col min="6921" max="6921" width="20.7265625" style="1" customWidth="1"/>
    <col min="6922" max="6922" width="20.453125" style="1" customWidth="1"/>
    <col min="6923" max="6923" width="3.7265625" style="1" customWidth="1"/>
    <col min="6924" max="7171" width="11.453125" style="1"/>
    <col min="7172" max="7173" width="3.7265625" style="1" customWidth="1"/>
    <col min="7174" max="7174" width="25" style="1" customWidth="1"/>
    <col min="7175" max="7175" width="34" style="1" customWidth="1"/>
    <col min="7176" max="7176" width="4.54296875" style="1" bestFit="1" customWidth="1"/>
    <col min="7177" max="7177" width="20.7265625" style="1" customWidth="1"/>
    <col min="7178" max="7178" width="20.453125" style="1" customWidth="1"/>
    <col min="7179" max="7179" width="3.7265625" style="1" customWidth="1"/>
    <col min="7180" max="7427" width="11.453125" style="1"/>
    <col min="7428" max="7429" width="3.7265625" style="1" customWidth="1"/>
    <col min="7430" max="7430" width="25" style="1" customWidth="1"/>
    <col min="7431" max="7431" width="34" style="1" customWidth="1"/>
    <col min="7432" max="7432" width="4.54296875" style="1" bestFit="1" customWidth="1"/>
    <col min="7433" max="7433" width="20.7265625" style="1" customWidth="1"/>
    <col min="7434" max="7434" width="20.453125" style="1" customWidth="1"/>
    <col min="7435" max="7435" width="3.7265625" style="1" customWidth="1"/>
    <col min="7436" max="7683" width="11.453125" style="1"/>
    <col min="7684" max="7685" width="3.7265625" style="1" customWidth="1"/>
    <col min="7686" max="7686" width="25" style="1" customWidth="1"/>
    <col min="7687" max="7687" width="34" style="1" customWidth="1"/>
    <col min="7688" max="7688" width="4.54296875" style="1" bestFit="1" customWidth="1"/>
    <col min="7689" max="7689" width="20.7265625" style="1" customWidth="1"/>
    <col min="7690" max="7690" width="20.453125" style="1" customWidth="1"/>
    <col min="7691" max="7691" width="3.7265625" style="1" customWidth="1"/>
    <col min="7692" max="7939" width="11.453125" style="1"/>
    <col min="7940" max="7941" width="3.7265625" style="1" customWidth="1"/>
    <col min="7942" max="7942" width="25" style="1" customWidth="1"/>
    <col min="7943" max="7943" width="34" style="1" customWidth="1"/>
    <col min="7944" max="7944" width="4.54296875" style="1" bestFit="1" customWidth="1"/>
    <col min="7945" max="7945" width="20.7265625" style="1" customWidth="1"/>
    <col min="7946" max="7946" width="20.453125" style="1" customWidth="1"/>
    <col min="7947" max="7947" width="3.7265625" style="1" customWidth="1"/>
    <col min="7948" max="8195" width="11.453125" style="1"/>
    <col min="8196" max="8197" width="3.7265625" style="1" customWidth="1"/>
    <col min="8198" max="8198" width="25" style="1" customWidth="1"/>
    <col min="8199" max="8199" width="34" style="1" customWidth="1"/>
    <col min="8200" max="8200" width="4.54296875" style="1" bestFit="1" customWidth="1"/>
    <col min="8201" max="8201" width="20.7265625" style="1" customWidth="1"/>
    <col min="8202" max="8202" width="20.453125" style="1" customWidth="1"/>
    <col min="8203" max="8203" width="3.7265625" style="1" customWidth="1"/>
    <col min="8204" max="8451" width="11.453125" style="1"/>
    <col min="8452" max="8453" width="3.7265625" style="1" customWidth="1"/>
    <col min="8454" max="8454" width="25" style="1" customWidth="1"/>
    <col min="8455" max="8455" width="34" style="1" customWidth="1"/>
    <col min="8456" max="8456" width="4.54296875" style="1" bestFit="1" customWidth="1"/>
    <col min="8457" max="8457" width="20.7265625" style="1" customWidth="1"/>
    <col min="8458" max="8458" width="20.453125" style="1" customWidth="1"/>
    <col min="8459" max="8459" width="3.7265625" style="1" customWidth="1"/>
    <col min="8460" max="8707" width="11.453125" style="1"/>
    <col min="8708" max="8709" width="3.7265625" style="1" customWidth="1"/>
    <col min="8710" max="8710" width="25" style="1" customWidth="1"/>
    <col min="8711" max="8711" width="34" style="1" customWidth="1"/>
    <col min="8712" max="8712" width="4.54296875" style="1" bestFit="1" customWidth="1"/>
    <col min="8713" max="8713" width="20.7265625" style="1" customWidth="1"/>
    <col min="8714" max="8714" width="20.453125" style="1" customWidth="1"/>
    <col min="8715" max="8715" width="3.7265625" style="1" customWidth="1"/>
    <col min="8716" max="8963" width="11.453125" style="1"/>
    <col min="8964" max="8965" width="3.7265625" style="1" customWidth="1"/>
    <col min="8966" max="8966" width="25" style="1" customWidth="1"/>
    <col min="8967" max="8967" width="34" style="1" customWidth="1"/>
    <col min="8968" max="8968" width="4.54296875" style="1" bestFit="1" customWidth="1"/>
    <col min="8969" max="8969" width="20.7265625" style="1" customWidth="1"/>
    <col min="8970" max="8970" width="20.453125" style="1" customWidth="1"/>
    <col min="8971" max="8971" width="3.7265625" style="1" customWidth="1"/>
    <col min="8972" max="9219" width="11.453125" style="1"/>
    <col min="9220" max="9221" width="3.7265625" style="1" customWidth="1"/>
    <col min="9222" max="9222" width="25" style="1" customWidth="1"/>
    <col min="9223" max="9223" width="34" style="1" customWidth="1"/>
    <col min="9224" max="9224" width="4.54296875" style="1" bestFit="1" customWidth="1"/>
    <col min="9225" max="9225" width="20.7265625" style="1" customWidth="1"/>
    <col min="9226" max="9226" width="20.453125" style="1" customWidth="1"/>
    <col min="9227" max="9227" width="3.7265625" style="1" customWidth="1"/>
    <col min="9228" max="9475" width="11.453125" style="1"/>
    <col min="9476" max="9477" width="3.7265625" style="1" customWidth="1"/>
    <col min="9478" max="9478" width="25" style="1" customWidth="1"/>
    <col min="9479" max="9479" width="34" style="1" customWidth="1"/>
    <col min="9480" max="9480" width="4.54296875" style="1" bestFit="1" customWidth="1"/>
    <col min="9481" max="9481" width="20.7265625" style="1" customWidth="1"/>
    <col min="9482" max="9482" width="20.453125" style="1" customWidth="1"/>
    <col min="9483" max="9483" width="3.7265625" style="1" customWidth="1"/>
    <col min="9484" max="9731" width="11.453125" style="1"/>
    <col min="9732" max="9733" width="3.7265625" style="1" customWidth="1"/>
    <col min="9734" max="9734" width="25" style="1" customWidth="1"/>
    <col min="9735" max="9735" width="34" style="1" customWidth="1"/>
    <col min="9736" max="9736" width="4.54296875" style="1" bestFit="1" customWidth="1"/>
    <col min="9737" max="9737" width="20.7265625" style="1" customWidth="1"/>
    <col min="9738" max="9738" width="20.453125" style="1" customWidth="1"/>
    <col min="9739" max="9739" width="3.7265625" style="1" customWidth="1"/>
    <col min="9740" max="9987" width="11.453125" style="1"/>
    <col min="9988" max="9989" width="3.7265625" style="1" customWidth="1"/>
    <col min="9990" max="9990" width="25" style="1" customWidth="1"/>
    <col min="9991" max="9991" width="34" style="1" customWidth="1"/>
    <col min="9992" max="9992" width="4.54296875" style="1" bestFit="1" customWidth="1"/>
    <col min="9993" max="9993" width="20.7265625" style="1" customWidth="1"/>
    <col min="9994" max="9994" width="20.453125" style="1" customWidth="1"/>
    <col min="9995" max="9995" width="3.7265625" style="1" customWidth="1"/>
    <col min="9996" max="10243" width="11.453125" style="1"/>
    <col min="10244" max="10245" width="3.7265625" style="1" customWidth="1"/>
    <col min="10246" max="10246" width="25" style="1" customWidth="1"/>
    <col min="10247" max="10247" width="34" style="1" customWidth="1"/>
    <col min="10248" max="10248" width="4.54296875" style="1" bestFit="1" customWidth="1"/>
    <col min="10249" max="10249" width="20.7265625" style="1" customWidth="1"/>
    <col min="10250" max="10250" width="20.453125" style="1" customWidth="1"/>
    <col min="10251" max="10251" width="3.7265625" style="1" customWidth="1"/>
    <col min="10252" max="10499" width="11.453125" style="1"/>
    <col min="10500" max="10501" width="3.7265625" style="1" customWidth="1"/>
    <col min="10502" max="10502" width="25" style="1" customWidth="1"/>
    <col min="10503" max="10503" width="34" style="1" customWidth="1"/>
    <col min="10504" max="10504" width="4.54296875" style="1" bestFit="1" customWidth="1"/>
    <col min="10505" max="10505" width="20.7265625" style="1" customWidth="1"/>
    <col min="10506" max="10506" width="20.453125" style="1" customWidth="1"/>
    <col min="10507" max="10507" width="3.7265625" style="1" customWidth="1"/>
    <col min="10508" max="10755" width="11.453125" style="1"/>
    <col min="10756" max="10757" width="3.7265625" style="1" customWidth="1"/>
    <col min="10758" max="10758" width="25" style="1" customWidth="1"/>
    <col min="10759" max="10759" width="34" style="1" customWidth="1"/>
    <col min="10760" max="10760" width="4.54296875" style="1" bestFit="1" customWidth="1"/>
    <col min="10761" max="10761" width="20.7265625" style="1" customWidth="1"/>
    <col min="10762" max="10762" width="20.453125" style="1" customWidth="1"/>
    <col min="10763" max="10763" width="3.7265625" style="1" customWidth="1"/>
    <col min="10764" max="11011" width="11.453125" style="1"/>
    <col min="11012" max="11013" width="3.7265625" style="1" customWidth="1"/>
    <col min="11014" max="11014" width="25" style="1" customWidth="1"/>
    <col min="11015" max="11015" width="34" style="1" customWidth="1"/>
    <col min="11016" max="11016" width="4.54296875" style="1" bestFit="1" customWidth="1"/>
    <col min="11017" max="11017" width="20.7265625" style="1" customWidth="1"/>
    <col min="11018" max="11018" width="20.453125" style="1" customWidth="1"/>
    <col min="11019" max="11019" width="3.7265625" style="1" customWidth="1"/>
    <col min="11020" max="11267" width="11.453125" style="1"/>
    <col min="11268" max="11269" width="3.7265625" style="1" customWidth="1"/>
    <col min="11270" max="11270" width="25" style="1" customWidth="1"/>
    <col min="11271" max="11271" width="34" style="1" customWidth="1"/>
    <col min="11272" max="11272" width="4.54296875" style="1" bestFit="1" customWidth="1"/>
    <col min="11273" max="11273" width="20.7265625" style="1" customWidth="1"/>
    <col min="11274" max="11274" width="20.453125" style="1" customWidth="1"/>
    <col min="11275" max="11275" width="3.7265625" style="1" customWidth="1"/>
    <col min="11276" max="11523" width="11.453125" style="1"/>
    <col min="11524" max="11525" width="3.7265625" style="1" customWidth="1"/>
    <col min="11526" max="11526" width="25" style="1" customWidth="1"/>
    <col min="11527" max="11527" width="34" style="1" customWidth="1"/>
    <col min="11528" max="11528" width="4.54296875" style="1" bestFit="1" customWidth="1"/>
    <col min="11529" max="11529" width="20.7265625" style="1" customWidth="1"/>
    <col min="11530" max="11530" width="20.453125" style="1" customWidth="1"/>
    <col min="11531" max="11531" width="3.7265625" style="1" customWidth="1"/>
    <col min="11532" max="11779" width="11.453125" style="1"/>
    <col min="11780" max="11781" width="3.7265625" style="1" customWidth="1"/>
    <col min="11782" max="11782" width="25" style="1" customWidth="1"/>
    <col min="11783" max="11783" width="34" style="1" customWidth="1"/>
    <col min="11784" max="11784" width="4.54296875" style="1" bestFit="1" customWidth="1"/>
    <col min="11785" max="11785" width="20.7265625" style="1" customWidth="1"/>
    <col min="11786" max="11786" width="20.453125" style="1" customWidth="1"/>
    <col min="11787" max="11787" width="3.7265625" style="1" customWidth="1"/>
    <col min="11788" max="12035" width="11.453125" style="1"/>
    <col min="12036" max="12037" width="3.7265625" style="1" customWidth="1"/>
    <col min="12038" max="12038" width="25" style="1" customWidth="1"/>
    <col min="12039" max="12039" width="34" style="1" customWidth="1"/>
    <col min="12040" max="12040" width="4.54296875" style="1" bestFit="1" customWidth="1"/>
    <col min="12041" max="12041" width="20.7265625" style="1" customWidth="1"/>
    <col min="12042" max="12042" width="20.453125" style="1" customWidth="1"/>
    <col min="12043" max="12043" width="3.7265625" style="1" customWidth="1"/>
    <col min="12044" max="12291" width="11.453125" style="1"/>
    <col min="12292" max="12293" width="3.7265625" style="1" customWidth="1"/>
    <col min="12294" max="12294" width="25" style="1" customWidth="1"/>
    <col min="12295" max="12295" width="34" style="1" customWidth="1"/>
    <col min="12296" max="12296" width="4.54296875" style="1" bestFit="1" customWidth="1"/>
    <col min="12297" max="12297" width="20.7265625" style="1" customWidth="1"/>
    <col min="12298" max="12298" width="20.453125" style="1" customWidth="1"/>
    <col min="12299" max="12299" width="3.7265625" style="1" customWidth="1"/>
    <col min="12300" max="12547" width="11.453125" style="1"/>
    <col min="12548" max="12549" width="3.7265625" style="1" customWidth="1"/>
    <col min="12550" max="12550" width="25" style="1" customWidth="1"/>
    <col min="12551" max="12551" width="34" style="1" customWidth="1"/>
    <col min="12552" max="12552" width="4.54296875" style="1" bestFit="1" customWidth="1"/>
    <col min="12553" max="12553" width="20.7265625" style="1" customWidth="1"/>
    <col min="12554" max="12554" width="20.453125" style="1" customWidth="1"/>
    <col min="12555" max="12555" width="3.7265625" style="1" customWidth="1"/>
    <col min="12556" max="12803" width="11.453125" style="1"/>
    <col min="12804" max="12805" width="3.7265625" style="1" customWidth="1"/>
    <col min="12806" max="12806" width="25" style="1" customWidth="1"/>
    <col min="12807" max="12807" width="34" style="1" customWidth="1"/>
    <col min="12808" max="12808" width="4.54296875" style="1" bestFit="1" customWidth="1"/>
    <col min="12809" max="12809" width="20.7265625" style="1" customWidth="1"/>
    <col min="12810" max="12810" width="20.453125" style="1" customWidth="1"/>
    <col min="12811" max="12811" width="3.7265625" style="1" customWidth="1"/>
    <col min="12812" max="13059" width="11.453125" style="1"/>
    <col min="13060" max="13061" width="3.7265625" style="1" customWidth="1"/>
    <col min="13062" max="13062" width="25" style="1" customWidth="1"/>
    <col min="13063" max="13063" width="34" style="1" customWidth="1"/>
    <col min="13064" max="13064" width="4.54296875" style="1" bestFit="1" customWidth="1"/>
    <col min="13065" max="13065" width="20.7265625" style="1" customWidth="1"/>
    <col min="13066" max="13066" width="20.453125" style="1" customWidth="1"/>
    <col min="13067" max="13067" width="3.7265625" style="1" customWidth="1"/>
    <col min="13068" max="13315" width="11.453125" style="1"/>
    <col min="13316" max="13317" width="3.7265625" style="1" customWidth="1"/>
    <col min="13318" max="13318" width="25" style="1" customWidth="1"/>
    <col min="13319" max="13319" width="34" style="1" customWidth="1"/>
    <col min="13320" max="13320" width="4.54296875" style="1" bestFit="1" customWidth="1"/>
    <col min="13321" max="13321" width="20.7265625" style="1" customWidth="1"/>
    <col min="13322" max="13322" width="20.453125" style="1" customWidth="1"/>
    <col min="13323" max="13323" width="3.7265625" style="1" customWidth="1"/>
    <col min="13324" max="13571" width="11.453125" style="1"/>
    <col min="13572" max="13573" width="3.7265625" style="1" customWidth="1"/>
    <col min="13574" max="13574" width="25" style="1" customWidth="1"/>
    <col min="13575" max="13575" width="34" style="1" customWidth="1"/>
    <col min="13576" max="13576" width="4.54296875" style="1" bestFit="1" customWidth="1"/>
    <col min="13577" max="13577" width="20.7265625" style="1" customWidth="1"/>
    <col min="13578" max="13578" width="20.453125" style="1" customWidth="1"/>
    <col min="13579" max="13579" width="3.7265625" style="1" customWidth="1"/>
    <col min="13580" max="13827" width="11.453125" style="1"/>
    <col min="13828" max="13829" width="3.7265625" style="1" customWidth="1"/>
    <col min="13830" max="13830" width="25" style="1" customWidth="1"/>
    <col min="13831" max="13831" width="34" style="1" customWidth="1"/>
    <col min="13832" max="13832" width="4.54296875" style="1" bestFit="1" customWidth="1"/>
    <col min="13833" max="13833" width="20.7265625" style="1" customWidth="1"/>
    <col min="13834" max="13834" width="20.453125" style="1" customWidth="1"/>
    <col min="13835" max="13835" width="3.7265625" style="1" customWidth="1"/>
    <col min="13836" max="14083" width="11.453125" style="1"/>
    <col min="14084" max="14085" width="3.7265625" style="1" customWidth="1"/>
    <col min="14086" max="14086" width="25" style="1" customWidth="1"/>
    <col min="14087" max="14087" width="34" style="1" customWidth="1"/>
    <col min="14088" max="14088" width="4.54296875" style="1" bestFit="1" customWidth="1"/>
    <col min="14089" max="14089" width="20.7265625" style="1" customWidth="1"/>
    <col min="14090" max="14090" width="20.453125" style="1" customWidth="1"/>
    <col min="14091" max="14091" width="3.7265625" style="1" customWidth="1"/>
    <col min="14092" max="14339" width="11.453125" style="1"/>
    <col min="14340" max="14341" width="3.7265625" style="1" customWidth="1"/>
    <col min="14342" max="14342" width="25" style="1" customWidth="1"/>
    <col min="14343" max="14343" width="34" style="1" customWidth="1"/>
    <col min="14344" max="14344" width="4.54296875" style="1" bestFit="1" customWidth="1"/>
    <col min="14345" max="14345" width="20.7265625" style="1" customWidth="1"/>
    <col min="14346" max="14346" width="20.453125" style="1" customWidth="1"/>
    <col min="14347" max="14347" width="3.7265625" style="1" customWidth="1"/>
    <col min="14348" max="14595" width="11.453125" style="1"/>
    <col min="14596" max="14597" width="3.7265625" style="1" customWidth="1"/>
    <col min="14598" max="14598" width="25" style="1" customWidth="1"/>
    <col min="14599" max="14599" width="34" style="1" customWidth="1"/>
    <col min="14600" max="14600" width="4.54296875" style="1" bestFit="1" customWidth="1"/>
    <col min="14601" max="14601" width="20.7265625" style="1" customWidth="1"/>
    <col min="14602" max="14602" width="20.453125" style="1" customWidth="1"/>
    <col min="14603" max="14603" width="3.7265625" style="1" customWidth="1"/>
    <col min="14604" max="14851" width="11.453125" style="1"/>
    <col min="14852" max="14853" width="3.7265625" style="1" customWidth="1"/>
    <col min="14854" max="14854" width="25" style="1" customWidth="1"/>
    <col min="14855" max="14855" width="34" style="1" customWidth="1"/>
    <col min="14856" max="14856" width="4.54296875" style="1" bestFit="1" customWidth="1"/>
    <col min="14857" max="14857" width="20.7265625" style="1" customWidth="1"/>
    <col min="14858" max="14858" width="20.453125" style="1" customWidth="1"/>
    <col min="14859" max="14859" width="3.7265625" style="1" customWidth="1"/>
    <col min="14860" max="15107" width="11.453125" style="1"/>
    <col min="15108" max="15109" width="3.7265625" style="1" customWidth="1"/>
    <col min="15110" max="15110" width="25" style="1" customWidth="1"/>
    <col min="15111" max="15111" width="34" style="1" customWidth="1"/>
    <col min="15112" max="15112" width="4.54296875" style="1" bestFit="1" customWidth="1"/>
    <col min="15113" max="15113" width="20.7265625" style="1" customWidth="1"/>
    <col min="15114" max="15114" width="20.453125" style="1" customWidth="1"/>
    <col min="15115" max="15115" width="3.7265625" style="1" customWidth="1"/>
    <col min="15116" max="15363" width="11.453125" style="1"/>
    <col min="15364" max="15365" width="3.7265625" style="1" customWidth="1"/>
    <col min="15366" max="15366" width="25" style="1" customWidth="1"/>
    <col min="15367" max="15367" width="34" style="1" customWidth="1"/>
    <col min="15368" max="15368" width="4.54296875" style="1" bestFit="1" customWidth="1"/>
    <col min="15369" max="15369" width="20.7265625" style="1" customWidth="1"/>
    <col min="15370" max="15370" width="20.453125" style="1" customWidth="1"/>
    <col min="15371" max="15371" width="3.7265625" style="1" customWidth="1"/>
    <col min="15372" max="15619" width="11.453125" style="1"/>
    <col min="15620" max="15621" width="3.7265625" style="1" customWidth="1"/>
    <col min="15622" max="15622" width="25" style="1" customWidth="1"/>
    <col min="15623" max="15623" width="34" style="1" customWidth="1"/>
    <col min="15624" max="15624" width="4.54296875" style="1" bestFit="1" customWidth="1"/>
    <col min="15625" max="15625" width="20.7265625" style="1" customWidth="1"/>
    <col min="15626" max="15626" width="20.453125" style="1" customWidth="1"/>
    <col min="15627" max="15627" width="3.7265625" style="1" customWidth="1"/>
    <col min="15628" max="15875" width="11.453125" style="1"/>
    <col min="15876" max="15877" width="3.7265625" style="1" customWidth="1"/>
    <col min="15878" max="15878" width="25" style="1" customWidth="1"/>
    <col min="15879" max="15879" width="34" style="1" customWidth="1"/>
    <col min="15880" max="15880" width="4.54296875" style="1" bestFit="1" customWidth="1"/>
    <col min="15881" max="15881" width="20.7265625" style="1" customWidth="1"/>
    <col min="15882" max="15882" width="20.453125" style="1" customWidth="1"/>
    <col min="15883" max="15883" width="3.7265625" style="1" customWidth="1"/>
    <col min="15884" max="16131" width="11.453125" style="1"/>
    <col min="16132" max="16133" width="3.7265625" style="1" customWidth="1"/>
    <col min="16134" max="16134" width="25" style="1" customWidth="1"/>
    <col min="16135" max="16135" width="34" style="1" customWidth="1"/>
    <col min="16136" max="16136" width="4.54296875" style="1" bestFit="1" customWidth="1"/>
    <col min="16137" max="16137" width="20.7265625" style="1" customWidth="1"/>
    <col min="16138" max="16138" width="20.453125" style="1" customWidth="1"/>
    <col min="16139" max="16139" width="3.7265625" style="1" customWidth="1"/>
    <col min="16140" max="16384" width="11.453125" style="1"/>
  </cols>
  <sheetData>
    <row r="1" spans="2:11" ht="12.5" x14ac:dyDescent="0.25"/>
    <row r="2" spans="2:11" ht="18.75" customHeight="1" x14ac:dyDescent="0.25">
      <c r="B2" s="3"/>
      <c r="C2" s="4"/>
      <c r="D2" s="4"/>
      <c r="E2" s="4"/>
      <c r="F2" s="4"/>
      <c r="G2" s="5"/>
      <c r="H2" s="5"/>
      <c r="I2" s="4"/>
      <c r="J2" s="5"/>
      <c r="K2" s="5"/>
    </row>
    <row r="3" spans="2:11" ht="44.25" customHeight="1" x14ac:dyDescent="0.25">
      <c r="B3" s="7"/>
      <c r="C3" s="81" t="s">
        <v>49</v>
      </c>
      <c r="D3" s="81"/>
      <c r="E3" s="81"/>
      <c r="F3" s="81"/>
      <c r="G3" s="81"/>
      <c r="H3" s="81"/>
      <c r="I3" s="81"/>
      <c r="J3" s="81"/>
      <c r="K3" s="81"/>
    </row>
    <row r="4" spans="2:11" ht="12.5" x14ac:dyDescent="0.25">
      <c r="B4" s="7"/>
      <c r="C4" s="9"/>
      <c r="D4" s="9"/>
      <c r="E4" s="9"/>
      <c r="F4" s="9"/>
      <c r="G4" s="10"/>
      <c r="H4" s="10"/>
      <c r="I4" s="9"/>
      <c r="J4" s="10"/>
      <c r="K4" s="10"/>
    </row>
    <row r="5" spans="2:11" ht="23.25" customHeight="1" x14ac:dyDescent="0.25">
      <c r="B5" s="7"/>
      <c r="C5" s="82" t="s">
        <v>1</v>
      </c>
      <c r="D5" s="82"/>
      <c r="E5" s="82"/>
      <c r="F5" s="82"/>
      <c r="G5" s="82"/>
      <c r="H5" s="82"/>
      <c r="I5" s="82"/>
      <c r="J5" s="82"/>
      <c r="K5" s="82"/>
    </row>
    <row r="6" spans="2:11" ht="18.75" customHeight="1" x14ac:dyDescent="0.25">
      <c r="B6" s="7"/>
      <c r="C6" s="28" t="s">
        <v>33</v>
      </c>
      <c r="D6" s="83"/>
      <c r="E6" s="84"/>
      <c r="F6" s="84"/>
      <c r="G6" s="84"/>
      <c r="H6" s="84"/>
      <c r="I6" s="84"/>
      <c r="J6" s="84"/>
      <c r="K6" s="84"/>
    </row>
    <row r="7" spans="2:11" ht="18.75" customHeight="1" x14ac:dyDescent="0.25">
      <c r="B7" s="7"/>
      <c r="C7" s="28" t="s">
        <v>34</v>
      </c>
      <c r="D7" s="83"/>
      <c r="E7" s="84"/>
      <c r="F7" s="84"/>
      <c r="G7" s="84"/>
      <c r="H7" s="84"/>
      <c r="I7" s="84"/>
      <c r="J7" s="84"/>
      <c r="K7" s="84"/>
    </row>
    <row r="8" spans="2:11" ht="18.75" customHeight="1" x14ac:dyDescent="0.25">
      <c r="B8" s="7"/>
      <c r="C8" s="28" t="s">
        <v>31</v>
      </c>
      <c r="D8" s="83"/>
      <c r="E8" s="84"/>
      <c r="F8" s="84"/>
      <c r="G8" s="84"/>
      <c r="H8" s="84"/>
      <c r="I8" s="84"/>
      <c r="J8" s="84"/>
      <c r="K8" s="84"/>
    </row>
    <row r="9" spans="2:11" ht="18.75" customHeight="1" x14ac:dyDescent="0.25">
      <c r="B9" s="7"/>
      <c r="C9" s="28" t="s">
        <v>41</v>
      </c>
      <c r="D9" s="85" t="s">
        <v>50</v>
      </c>
      <c r="E9" s="86"/>
      <c r="F9" s="86"/>
      <c r="G9" s="86"/>
      <c r="H9" s="86"/>
      <c r="I9" s="86"/>
      <c r="J9" s="86"/>
      <c r="K9" s="86"/>
    </row>
    <row r="10" spans="2:11" ht="18.75" customHeight="1" x14ac:dyDescent="0.25">
      <c r="B10" s="7"/>
      <c r="C10" s="28" t="s">
        <v>2</v>
      </c>
      <c r="D10" s="87">
        <v>44256</v>
      </c>
      <c r="E10" s="87"/>
      <c r="F10" s="87"/>
      <c r="G10" s="87"/>
      <c r="H10" s="87"/>
      <c r="I10" s="87"/>
      <c r="J10" s="87"/>
      <c r="K10" s="87"/>
    </row>
    <row r="11" spans="2:11" ht="18.75" customHeight="1" x14ac:dyDescent="0.25">
      <c r="B11" s="7"/>
      <c r="C11" s="28" t="s">
        <v>3</v>
      </c>
      <c r="D11" s="87">
        <v>44620</v>
      </c>
      <c r="E11" s="87"/>
      <c r="F11" s="87"/>
      <c r="G11" s="87"/>
      <c r="H11" s="87"/>
      <c r="I11" s="87"/>
      <c r="J11" s="87"/>
      <c r="K11" s="87"/>
    </row>
    <row r="12" spans="2:11" ht="18.75" customHeight="1" x14ac:dyDescent="0.25">
      <c r="B12" s="7"/>
      <c r="C12" s="28" t="s">
        <v>4</v>
      </c>
      <c r="D12" s="86">
        <f>IF(IF(OR(D11="",D10=""),"",(D11-D10)/30.5)="","befüllt sich automatisch",IF(OR(D11="",D10=""),"",(D11-D10)/30.5))</f>
        <v>11.934426229508198</v>
      </c>
      <c r="E12" s="86"/>
      <c r="F12" s="86"/>
      <c r="G12" s="86"/>
      <c r="H12" s="86"/>
      <c r="I12" s="86"/>
      <c r="J12" s="86"/>
      <c r="K12" s="86"/>
    </row>
    <row r="13" spans="2:11" ht="12.5" x14ac:dyDescent="0.25">
      <c r="B13" s="7"/>
      <c r="C13" s="9"/>
      <c r="D13" s="9"/>
      <c r="E13" s="9"/>
      <c r="F13" s="9"/>
      <c r="G13" s="10"/>
      <c r="H13" s="10"/>
      <c r="I13" s="9"/>
      <c r="J13" s="10"/>
      <c r="K13" s="63"/>
    </row>
    <row r="14" spans="2:11" ht="12.5" x14ac:dyDescent="0.25">
      <c r="B14" s="7"/>
      <c r="C14" s="9"/>
      <c r="D14" s="9"/>
      <c r="E14" s="9"/>
      <c r="F14" s="9"/>
      <c r="G14" s="10"/>
      <c r="H14" s="10"/>
      <c r="I14" s="45" t="s">
        <v>35</v>
      </c>
      <c r="J14" s="51">
        <f>'Ausgabenerklärung 2021'!D17</f>
        <v>0.62637362637362637</v>
      </c>
      <c r="K14" s="64"/>
    </row>
    <row r="15" spans="2:11" ht="33.75" customHeight="1" x14ac:dyDescent="0.25">
      <c r="B15" s="7"/>
      <c r="C15" s="78" t="s">
        <v>5</v>
      </c>
      <c r="D15" s="79"/>
      <c r="E15" s="80"/>
      <c r="F15" s="47" t="s">
        <v>16</v>
      </c>
      <c r="G15" s="48" t="s">
        <v>17</v>
      </c>
      <c r="H15" s="19"/>
      <c r="I15" s="49" t="s">
        <v>43</v>
      </c>
      <c r="J15" s="30" t="s">
        <v>24</v>
      </c>
      <c r="K15" s="52"/>
    </row>
    <row r="16" spans="2:11" ht="18.75" customHeight="1" x14ac:dyDescent="0.25">
      <c r="B16" s="7"/>
      <c r="C16" s="88" t="s">
        <v>6</v>
      </c>
      <c r="D16" s="89"/>
      <c r="E16" s="90"/>
      <c r="F16" s="36">
        <f>SUBTOTAL(9,F17:F25)</f>
        <v>0</v>
      </c>
      <c r="G16" s="40">
        <f>IF($F$27=0,0,F16/$F$27)</f>
        <v>0</v>
      </c>
      <c r="H16" s="20"/>
      <c r="I16" s="38">
        <f>SUBTOTAL(9,I17:I25)</f>
        <v>0</v>
      </c>
      <c r="J16" s="40">
        <f>IF(F16=0,0,I16/F16)</f>
        <v>0</v>
      </c>
      <c r="K16" s="53"/>
    </row>
    <row r="17" spans="2:11" ht="18.75" customHeight="1" x14ac:dyDescent="0.25">
      <c r="B17" s="7"/>
      <c r="C17" s="75" t="s">
        <v>7</v>
      </c>
      <c r="D17" s="76"/>
      <c r="E17" s="77"/>
      <c r="F17" s="37">
        <f>SUBTOTAL(9,F18:F19)</f>
        <v>0</v>
      </c>
      <c r="G17" s="41">
        <f t="shared" ref="G17:G27" si="0">IF($F$27=0,0,F17/$F$27)</f>
        <v>0</v>
      </c>
      <c r="H17" s="21"/>
      <c r="I17" s="39">
        <f>SUBTOTAL(9,I18:I19)</f>
        <v>0</v>
      </c>
      <c r="J17" s="41">
        <f t="shared" ref="J17:J27" si="1">IF(F17=0,0,I17/F17)</f>
        <v>0</v>
      </c>
      <c r="K17" s="54"/>
    </row>
    <row r="18" spans="2:11" ht="18.75" customHeight="1" x14ac:dyDescent="0.25">
      <c r="B18" s="7"/>
      <c r="C18" s="72" t="s">
        <v>19</v>
      </c>
      <c r="D18" s="73"/>
      <c r="E18" s="74"/>
      <c r="F18" s="25"/>
      <c r="G18" s="41">
        <f t="shared" si="0"/>
        <v>0</v>
      </c>
      <c r="H18" s="21"/>
      <c r="I18" s="55">
        <f>IF(ISERROR('Ausgabenerklärung 2021'!I22:I22),0,'Ausgabenerklärung 2021'!I22:I22)</f>
        <v>0</v>
      </c>
      <c r="J18" s="41">
        <f t="shared" si="1"/>
        <v>0</v>
      </c>
      <c r="K18" s="54"/>
    </row>
    <row r="19" spans="2:11" ht="18.75" customHeight="1" x14ac:dyDescent="0.25">
      <c r="B19" s="7"/>
      <c r="C19" s="72" t="s">
        <v>20</v>
      </c>
      <c r="D19" s="73"/>
      <c r="E19" s="74"/>
      <c r="F19" s="25"/>
      <c r="G19" s="41">
        <f t="shared" si="0"/>
        <v>0</v>
      </c>
      <c r="H19" s="21"/>
      <c r="I19" s="55">
        <f>IF(ISERROR('Ausgabenerklärung 2021'!I23:I23),0,'Ausgabenerklärung 2021'!I23:I23)</f>
        <v>0</v>
      </c>
      <c r="J19" s="41">
        <f t="shared" si="1"/>
        <v>0</v>
      </c>
      <c r="K19" s="54"/>
    </row>
    <row r="20" spans="2:11" ht="18.75" customHeight="1" x14ac:dyDescent="0.25">
      <c r="B20" s="7"/>
      <c r="C20" s="75" t="s">
        <v>8</v>
      </c>
      <c r="D20" s="76"/>
      <c r="E20" s="77"/>
      <c r="F20" s="37">
        <f>SUBTOTAL(9,F21:F24)</f>
        <v>0</v>
      </c>
      <c r="G20" s="41">
        <f t="shared" si="0"/>
        <v>0</v>
      </c>
      <c r="H20" s="21"/>
      <c r="I20" s="39">
        <f>SUBTOTAL(9,I21:I24)</f>
        <v>0</v>
      </c>
      <c r="J20" s="41">
        <f t="shared" si="1"/>
        <v>0</v>
      </c>
      <c r="K20" s="54"/>
    </row>
    <row r="21" spans="2:11" ht="18.75" customHeight="1" x14ac:dyDescent="0.25">
      <c r="B21" s="7"/>
      <c r="C21" s="72" t="s">
        <v>21</v>
      </c>
      <c r="D21" s="73"/>
      <c r="E21" s="74"/>
      <c r="F21" s="25"/>
      <c r="G21" s="41">
        <f t="shared" si="0"/>
        <v>0</v>
      </c>
      <c r="H21" s="21"/>
      <c r="I21" s="55">
        <f>IF(ISERROR('Ausgabenerklärung 2021'!I25:I25),0,'Ausgabenerklärung 2021'!I25:I25)</f>
        <v>0</v>
      </c>
      <c r="J21" s="41">
        <f t="shared" si="1"/>
        <v>0</v>
      </c>
      <c r="K21" s="54"/>
    </row>
    <row r="22" spans="2:11" ht="18.75" customHeight="1" x14ac:dyDescent="0.25">
      <c r="B22" s="7"/>
      <c r="C22" s="72" t="s">
        <v>22</v>
      </c>
      <c r="D22" s="73"/>
      <c r="E22" s="74"/>
      <c r="F22" s="25"/>
      <c r="G22" s="41">
        <f t="shared" si="0"/>
        <v>0</v>
      </c>
      <c r="H22" s="21"/>
      <c r="I22" s="55">
        <f>IF(ISERROR('Ausgabenerklärung 2021'!I26:I26),0,'Ausgabenerklärung 2021'!I26:I26)</f>
        <v>0</v>
      </c>
      <c r="J22" s="41">
        <f>IF(F22=0,0,I22/F22)</f>
        <v>0</v>
      </c>
      <c r="K22" s="54"/>
    </row>
    <row r="23" spans="2:11" ht="18.75" customHeight="1" x14ac:dyDescent="0.25">
      <c r="B23" s="7"/>
      <c r="C23" s="72" t="s">
        <v>23</v>
      </c>
      <c r="D23" s="73"/>
      <c r="E23" s="74"/>
      <c r="F23" s="25"/>
      <c r="G23" s="41">
        <f t="shared" si="0"/>
        <v>0</v>
      </c>
      <c r="H23" s="21"/>
      <c r="I23" s="55">
        <f>IF(ISERROR('Ausgabenerklärung 2021'!I27:I27),0,'Ausgabenerklärung 2021'!I27:I27)</f>
        <v>0</v>
      </c>
      <c r="J23" s="41">
        <f t="shared" si="1"/>
        <v>0</v>
      </c>
      <c r="K23" s="54"/>
    </row>
    <row r="24" spans="2:11" ht="18.75" customHeight="1" x14ac:dyDescent="0.25">
      <c r="B24" s="7"/>
      <c r="C24" s="72" t="s">
        <v>36</v>
      </c>
      <c r="D24" s="73"/>
      <c r="E24" s="74"/>
      <c r="F24" s="25"/>
      <c r="G24" s="41">
        <f t="shared" si="0"/>
        <v>0</v>
      </c>
      <c r="H24" s="21"/>
      <c r="I24" s="55">
        <f>IF(ISERROR('Ausgabenerklärung 2021'!I28:I28),0,'Ausgabenerklärung 2021'!I28:I28)</f>
        <v>0</v>
      </c>
      <c r="J24" s="41">
        <f t="shared" si="1"/>
        <v>0</v>
      </c>
      <c r="K24" s="54"/>
    </row>
    <row r="25" spans="2:11" ht="18.75" customHeight="1" x14ac:dyDescent="0.25">
      <c r="B25" s="7"/>
      <c r="C25" s="75" t="s">
        <v>0</v>
      </c>
      <c r="D25" s="76"/>
      <c r="E25" s="77"/>
      <c r="F25" s="26"/>
      <c r="G25" s="41">
        <f t="shared" si="0"/>
        <v>0</v>
      </c>
      <c r="H25" s="21"/>
      <c r="I25" s="55">
        <f>IF(ISERROR('Ausgabenerklärung 2021'!I29:I29),0,'Ausgabenerklärung 2021'!I29:I29)</f>
        <v>0</v>
      </c>
      <c r="J25" s="41">
        <f t="shared" si="1"/>
        <v>0</v>
      </c>
      <c r="K25" s="54"/>
    </row>
    <row r="26" spans="2:11" ht="18.75" customHeight="1" x14ac:dyDescent="0.25">
      <c r="B26" s="7"/>
      <c r="C26" s="44" t="s">
        <v>9</v>
      </c>
      <c r="D26" s="34" t="s">
        <v>10</v>
      </c>
      <c r="E26" s="35">
        <f>IF(F17=0,0,F26/F17)</f>
        <v>0</v>
      </c>
      <c r="F26" s="27"/>
      <c r="G26" s="40">
        <f t="shared" si="0"/>
        <v>0</v>
      </c>
      <c r="H26" s="20"/>
      <c r="I26" s="38">
        <f>E26*I17</f>
        <v>0</v>
      </c>
      <c r="J26" s="40">
        <f t="shared" si="1"/>
        <v>0</v>
      </c>
      <c r="K26" s="53"/>
    </row>
    <row r="27" spans="2:11" ht="18.75" customHeight="1" x14ac:dyDescent="0.25">
      <c r="B27" s="7"/>
      <c r="C27" s="68" t="s">
        <v>11</v>
      </c>
      <c r="D27" s="69"/>
      <c r="E27" s="70"/>
      <c r="F27" s="42">
        <f>SUBTOTAL(9,F16:F26)</f>
        <v>0</v>
      </c>
      <c r="G27" s="40">
        <f t="shared" si="0"/>
        <v>0</v>
      </c>
      <c r="H27" s="20"/>
      <c r="I27" s="43">
        <f>SUBTOTAL(9,I16:I26)</f>
        <v>0</v>
      </c>
      <c r="J27" s="40">
        <f t="shared" si="1"/>
        <v>0</v>
      </c>
      <c r="K27" s="53"/>
    </row>
    <row r="28" spans="2:11" ht="18.75" customHeight="1" x14ac:dyDescent="0.25">
      <c r="B28" s="7"/>
      <c r="C28" s="22"/>
      <c r="D28" s="12"/>
      <c r="E28" s="12"/>
      <c r="F28" s="12"/>
      <c r="G28" s="56"/>
      <c r="H28" s="10"/>
      <c r="I28" s="14"/>
      <c r="J28" s="56"/>
      <c r="K28" s="64"/>
    </row>
    <row r="29" spans="2:11" ht="32.25" customHeight="1" x14ac:dyDescent="0.25">
      <c r="B29" s="7"/>
      <c r="C29" s="78" t="s">
        <v>12</v>
      </c>
      <c r="D29" s="79"/>
      <c r="E29" s="80"/>
      <c r="F29" s="47" t="s">
        <v>16</v>
      </c>
      <c r="G29" s="48" t="s">
        <v>17</v>
      </c>
      <c r="H29" s="19"/>
      <c r="I29" s="50" t="s">
        <v>25</v>
      </c>
      <c r="J29" s="48" t="s">
        <v>17</v>
      </c>
      <c r="K29" s="52"/>
    </row>
    <row r="30" spans="2:11" ht="18.75" customHeight="1" x14ac:dyDescent="0.25">
      <c r="B30" s="7"/>
      <c r="C30" s="65" t="s">
        <v>13</v>
      </c>
      <c r="D30" s="66"/>
      <c r="E30" s="67"/>
      <c r="F30" s="26"/>
      <c r="G30" s="41">
        <f>IF($F$35=0,0,F30/$F$35)</f>
        <v>0</v>
      </c>
      <c r="H30" s="21"/>
      <c r="I30" s="39">
        <f>IF(ISERROR('Ausgabenerklärung 2021'!I34:I34),0,'Ausgabenerklärung 2021'!I34:I34)</f>
        <v>0</v>
      </c>
      <c r="J30" s="41">
        <f>IF($I$35=0,0,I30/$I$35)</f>
        <v>0</v>
      </c>
      <c r="K30" s="54"/>
    </row>
    <row r="31" spans="2:11" ht="18.75" customHeight="1" x14ac:dyDescent="0.25">
      <c r="B31" s="7"/>
      <c r="C31" s="65" t="s">
        <v>40</v>
      </c>
      <c r="D31" s="66"/>
      <c r="E31" s="67"/>
      <c r="F31" s="26"/>
      <c r="G31" s="41">
        <f t="shared" ref="G31:G35" si="2">IF($F$35=0,0,F31/$F$35)</f>
        <v>0</v>
      </c>
      <c r="H31" s="21"/>
      <c r="I31" s="39">
        <f>IF(ISERROR('Ausgabenerklärung 2021'!I35:I35),0,'Ausgabenerklärung 2021'!I35:I35)</f>
        <v>0</v>
      </c>
      <c r="J31" s="41">
        <f t="shared" ref="J31:J35" si="3">IF($I$35=0,0,I31/$I$35)</f>
        <v>0</v>
      </c>
      <c r="K31" s="54"/>
    </row>
    <row r="32" spans="2:11" ht="25.5" customHeight="1" x14ac:dyDescent="0.25">
      <c r="B32" s="7"/>
      <c r="C32" s="65" t="s">
        <v>37</v>
      </c>
      <c r="D32" s="66"/>
      <c r="E32" s="67"/>
      <c r="F32" s="26"/>
      <c r="G32" s="41">
        <f t="shared" si="2"/>
        <v>0</v>
      </c>
      <c r="H32" s="21"/>
      <c r="I32" s="39">
        <f>IF(ISERROR('Ausgabenerklärung 2021'!I36:I36),0,'Ausgabenerklärung 2021'!I36:I36)</f>
        <v>0</v>
      </c>
      <c r="J32" s="41">
        <f t="shared" si="3"/>
        <v>0</v>
      </c>
      <c r="K32" s="54"/>
    </row>
    <row r="33" spans="2:12" ht="18.75" customHeight="1" x14ac:dyDescent="0.25">
      <c r="B33" s="7"/>
      <c r="C33" s="65" t="s">
        <v>14</v>
      </c>
      <c r="D33" s="66"/>
      <c r="E33" s="67"/>
      <c r="F33" s="26"/>
      <c r="G33" s="41">
        <f t="shared" si="2"/>
        <v>0</v>
      </c>
      <c r="H33" s="21"/>
      <c r="I33" s="39">
        <f>IF(ISERROR('Ausgabenerklärung 2021'!I37:I37),0,'Ausgabenerklärung 2021'!I37:I37)</f>
        <v>0</v>
      </c>
      <c r="J33" s="41">
        <f t="shared" si="3"/>
        <v>0</v>
      </c>
      <c r="K33" s="54"/>
    </row>
    <row r="34" spans="2:12" ht="18.75" customHeight="1" x14ac:dyDescent="0.25">
      <c r="B34" s="7"/>
      <c r="C34" s="65" t="s">
        <v>38</v>
      </c>
      <c r="D34" s="66"/>
      <c r="E34" s="67"/>
      <c r="F34" s="26"/>
      <c r="G34" s="41">
        <f t="shared" si="2"/>
        <v>0</v>
      </c>
      <c r="H34" s="21"/>
      <c r="I34" s="39">
        <f>IF(ISERROR('Ausgabenerklärung 2021'!I38:I38),0,'Ausgabenerklärung 2021'!I38:I38)</f>
        <v>0</v>
      </c>
      <c r="J34" s="41">
        <f t="shared" si="3"/>
        <v>0</v>
      </c>
      <c r="K34" s="54"/>
    </row>
    <row r="35" spans="2:12" ht="18.75" customHeight="1" x14ac:dyDescent="0.25">
      <c r="B35" s="7"/>
      <c r="C35" s="68" t="s">
        <v>15</v>
      </c>
      <c r="D35" s="69"/>
      <c r="E35" s="70"/>
      <c r="F35" s="42">
        <f>SUM(F30:F34)</f>
        <v>0</v>
      </c>
      <c r="G35" s="40">
        <f t="shared" si="2"/>
        <v>0</v>
      </c>
      <c r="H35" s="20"/>
      <c r="I35" s="43">
        <f>SUM(I30:I34)</f>
        <v>0</v>
      </c>
      <c r="J35" s="40">
        <f t="shared" si="3"/>
        <v>0</v>
      </c>
      <c r="K35" s="53"/>
    </row>
    <row r="36" spans="2:12" ht="18.75" customHeight="1" x14ac:dyDescent="0.25">
      <c r="B36" s="14"/>
      <c r="C36" s="11"/>
      <c r="D36" s="12"/>
      <c r="E36" s="12"/>
      <c r="F36" s="12"/>
      <c r="G36" s="13"/>
      <c r="H36" s="13"/>
      <c r="I36" s="12"/>
      <c r="J36" s="13"/>
      <c r="K36" s="56"/>
    </row>
    <row r="37" spans="2:12" ht="18.75" customHeight="1" x14ac:dyDescent="0.25">
      <c r="C37" s="16"/>
    </row>
    <row r="38" spans="2:12" ht="18.75" customHeight="1" x14ac:dyDescent="0.25">
      <c r="B38" s="3"/>
      <c r="C38" s="17"/>
      <c r="D38" s="4"/>
      <c r="E38" s="4"/>
      <c r="F38" s="4"/>
      <c r="G38" s="5"/>
      <c r="H38" s="5"/>
      <c r="I38" s="4"/>
      <c r="J38" s="5"/>
      <c r="K38" s="5"/>
    </row>
    <row r="39" spans="2:12" ht="38.25" customHeight="1" x14ac:dyDescent="0.25">
      <c r="B39" s="7"/>
      <c r="C39" s="71" t="s">
        <v>42</v>
      </c>
      <c r="D39" s="71"/>
      <c r="E39" s="71"/>
      <c r="F39" s="71"/>
      <c r="G39" s="71"/>
      <c r="H39" s="71"/>
      <c r="I39" s="71"/>
      <c r="J39" s="71"/>
      <c r="K39" s="71"/>
    </row>
    <row r="40" spans="2:12" ht="18.75" customHeight="1" x14ac:dyDescent="0.25">
      <c r="B40" s="14"/>
      <c r="C40" s="18"/>
      <c r="D40" s="12"/>
      <c r="E40" s="12"/>
      <c r="F40" s="12"/>
      <c r="G40" s="13"/>
      <c r="H40" s="13"/>
      <c r="I40" s="12"/>
      <c r="J40" s="13"/>
      <c r="K40" s="13"/>
    </row>
    <row r="41" spans="2:12" ht="18.75" customHeight="1" x14ac:dyDescent="0.25">
      <c r="C41" s="16"/>
      <c r="D41" s="16"/>
      <c r="E41" s="16"/>
      <c r="F41" s="16"/>
      <c r="I41" s="16"/>
      <c r="L41" s="16"/>
    </row>
    <row r="42" spans="2:12" s="57" customFormat="1" ht="18.75" customHeight="1" x14ac:dyDescent="0.25">
      <c r="B42" s="57" t="s">
        <v>44</v>
      </c>
      <c r="H42" s="58"/>
      <c r="J42" s="58"/>
      <c r="K42" s="58"/>
    </row>
    <row r="43" spans="2:12" s="57" customFormat="1" ht="18.75" customHeight="1" x14ac:dyDescent="0.25">
      <c r="B43" s="57" t="s">
        <v>45</v>
      </c>
      <c r="H43" s="58"/>
      <c r="J43" s="58"/>
      <c r="K43" s="58"/>
    </row>
    <row r="44" spans="2:12" s="57" customFormat="1" ht="18.75" customHeight="1" x14ac:dyDescent="0.25">
      <c r="B44" s="57" t="s">
        <v>46</v>
      </c>
      <c r="H44" s="58"/>
      <c r="J44" s="58"/>
      <c r="K44" s="58"/>
    </row>
    <row r="45" spans="2:12" s="57" customFormat="1" ht="18.75" customHeight="1" x14ac:dyDescent="0.25">
      <c r="B45" s="57" t="s">
        <v>47</v>
      </c>
      <c r="H45" s="58"/>
      <c r="J45" s="58"/>
      <c r="K45" s="58"/>
    </row>
    <row r="46" spans="2:12" s="57" customFormat="1" ht="18.75" customHeight="1" x14ac:dyDescent="0.25">
      <c r="H46" s="58"/>
      <c r="J46" s="58"/>
      <c r="K46" s="58"/>
    </row>
    <row r="47" spans="2:12" s="57" customFormat="1" ht="18.75" customHeight="1" x14ac:dyDescent="0.25">
      <c r="H47" s="58"/>
      <c r="J47" s="58"/>
      <c r="K47" s="58"/>
    </row>
    <row r="48" spans="2:12" s="57" customFormat="1" ht="18.75" customHeight="1" x14ac:dyDescent="0.25">
      <c r="H48" s="58"/>
      <c r="J48" s="58"/>
      <c r="K48" s="58"/>
    </row>
    <row r="49" spans="8:11" s="57" customFormat="1" ht="18.75" customHeight="1" x14ac:dyDescent="0.25">
      <c r="H49" s="58"/>
      <c r="J49" s="58"/>
      <c r="K49" s="58"/>
    </row>
    <row r="50" spans="8:11" s="57" customFormat="1" ht="18.75" customHeight="1" x14ac:dyDescent="0.25">
      <c r="H50" s="58"/>
      <c r="J50" s="58"/>
      <c r="K50" s="58"/>
    </row>
    <row r="51" spans="8:11" s="57" customFormat="1" ht="18.75" customHeight="1" x14ac:dyDescent="0.25">
      <c r="H51" s="58"/>
      <c r="J51" s="58"/>
      <c r="K51" s="58"/>
    </row>
    <row r="52" spans="8:11" s="57" customFormat="1" ht="18.75" customHeight="1" x14ac:dyDescent="0.25">
      <c r="H52" s="58"/>
      <c r="J52" s="58"/>
      <c r="K52" s="58"/>
    </row>
    <row r="53" spans="8:11" s="57" customFormat="1" ht="18.75" customHeight="1" x14ac:dyDescent="0.25">
      <c r="H53" s="58"/>
      <c r="J53" s="58"/>
      <c r="K53" s="58"/>
    </row>
    <row r="54" spans="8:11" s="57" customFormat="1" ht="18.75" customHeight="1" x14ac:dyDescent="0.25">
      <c r="H54" s="58"/>
      <c r="J54" s="58"/>
      <c r="K54" s="58"/>
    </row>
  </sheetData>
  <sheetProtection algorithmName="SHA-512" hashValue="5i+SU8fOK4BlXFvAce+t9YgzhzB8D8vfLFP4yQ++pOCRi4ROfOE2ex/vL1PG2y98Mr8nKIJ8qHAVZCUWDUOOXw==" saltValue="VVhfa8k9yhRLKGj95YPBWg==" spinCount="100000" sheet="1" selectLockedCells="1"/>
  <mergeCells count="29">
    <mergeCell ref="C17:E17"/>
    <mergeCell ref="C3:K3"/>
    <mergeCell ref="C5:K5"/>
    <mergeCell ref="D6:K6"/>
    <mergeCell ref="D7:K7"/>
    <mergeCell ref="D8:K8"/>
    <mergeCell ref="D9:K9"/>
    <mergeCell ref="D10:K10"/>
    <mergeCell ref="D11:K11"/>
    <mergeCell ref="D12:K12"/>
    <mergeCell ref="C15:E15"/>
    <mergeCell ref="C16:E16"/>
    <mergeCell ref="C31:E31"/>
    <mergeCell ref="C18:E18"/>
    <mergeCell ref="C19:E19"/>
    <mergeCell ref="C20:E20"/>
    <mergeCell ref="C21:E21"/>
    <mergeCell ref="C22:E22"/>
    <mergeCell ref="C23:E23"/>
    <mergeCell ref="C24:E24"/>
    <mergeCell ref="C25:E25"/>
    <mergeCell ref="C27:E27"/>
    <mergeCell ref="C29:E29"/>
    <mergeCell ref="C30:E30"/>
    <mergeCell ref="C32:E32"/>
    <mergeCell ref="C33:E33"/>
    <mergeCell ref="C34:E34"/>
    <mergeCell ref="C35:E35"/>
    <mergeCell ref="C39:K39"/>
  </mergeCells>
  <dataValidations count="1">
    <dataValidation type="list" allowBlank="1" showInputMessage="1" showErrorMessage="1" promptTitle="Dropdown-Menü" prompt="Bitte aus dem Dropdown-Menü auswählen!" sqref="WVO983011:WVR983012 WBW983011:WBZ983012 JC65507:JF65508 SY65507:TB65508 ACU65507:ACX65508 AMQ65507:AMT65508 AWM65507:AWP65508 BGI65507:BGL65508 BQE65507:BQH65508 CAA65507:CAD65508 CJW65507:CJZ65508 CTS65507:CTV65508 DDO65507:DDR65508 DNK65507:DNN65508 DXG65507:DXJ65508 EHC65507:EHF65508 EQY65507:ERB65508 FAU65507:FAX65508 FKQ65507:FKT65508 FUM65507:FUP65508 GEI65507:GEL65508 GOE65507:GOH65508 GYA65507:GYD65508 HHW65507:HHZ65508 HRS65507:HRV65508 IBO65507:IBR65508 ILK65507:ILN65508 IVG65507:IVJ65508 JFC65507:JFF65508 JOY65507:JPB65508 JYU65507:JYX65508 KIQ65507:KIT65508 KSM65507:KSP65508 LCI65507:LCL65508 LME65507:LMH65508 LWA65507:LWD65508 MFW65507:MFZ65508 MPS65507:MPV65508 MZO65507:MZR65508 NJK65507:NJN65508 NTG65507:NTJ65508 ODC65507:ODF65508 OMY65507:ONB65508 OWU65507:OWX65508 PGQ65507:PGT65508 PQM65507:PQP65508 QAI65507:QAL65508 QKE65507:QKH65508 QUA65507:QUD65508 RDW65507:RDZ65508 RNS65507:RNV65508 RXO65507:RXR65508 SHK65507:SHN65508 SRG65507:SRJ65508 TBC65507:TBF65508 TKY65507:TLB65508 TUU65507:TUX65508 UEQ65507:UET65508 UOM65507:UOP65508 UYI65507:UYL65508 VIE65507:VIH65508 VSA65507:VSD65508 WBW65507:WBZ65508 WLS65507:WLV65508 WVO65507:WVR65508 WLS983011:WLV983012 JC131043:JF131044 SY131043:TB131044 ACU131043:ACX131044 AMQ131043:AMT131044 AWM131043:AWP131044 BGI131043:BGL131044 BQE131043:BQH131044 CAA131043:CAD131044 CJW131043:CJZ131044 CTS131043:CTV131044 DDO131043:DDR131044 DNK131043:DNN131044 DXG131043:DXJ131044 EHC131043:EHF131044 EQY131043:ERB131044 FAU131043:FAX131044 FKQ131043:FKT131044 FUM131043:FUP131044 GEI131043:GEL131044 GOE131043:GOH131044 GYA131043:GYD131044 HHW131043:HHZ131044 HRS131043:HRV131044 IBO131043:IBR131044 ILK131043:ILN131044 IVG131043:IVJ131044 JFC131043:JFF131044 JOY131043:JPB131044 JYU131043:JYX131044 KIQ131043:KIT131044 KSM131043:KSP131044 LCI131043:LCL131044 LME131043:LMH131044 LWA131043:LWD131044 MFW131043:MFZ131044 MPS131043:MPV131044 MZO131043:MZR131044 NJK131043:NJN131044 NTG131043:NTJ131044 ODC131043:ODF131044 OMY131043:ONB131044 OWU131043:OWX131044 PGQ131043:PGT131044 PQM131043:PQP131044 QAI131043:QAL131044 QKE131043:QKH131044 QUA131043:QUD131044 RDW131043:RDZ131044 RNS131043:RNV131044 RXO131043:RXR131044 SHK131043:SHN131044 SRG131043:SRJ131044 TBC131043:TBF131044 TKY131043:TLB131044 TUU131043:TUX131044 UEQ131043:UET131044 UOM131043:UOP131044 UYI131043:UYL131044 VIE131043:VIH131044 VSA131043:VSD131044 WBW131043:WBZ131044 WLS131043:WLV131044 WVO131043:WVR131044 JC196579:JF196580 SY196579:TB196580 ACU196579:ACX196580 AMQ196579:AMT196580 AWM196579:AWP196580 BGI196579:BGL196580 BQE196579:BQH196580 CAA196579:CAD196580 CJW196579:CJZ196580 CTS196579:CTV196580 DDO196579:DDR196580 DNK196579:DNN196580 DXG196579:DXJ196580 EHC196579:EHF196580 EQY196579:ERB196580 FAU196579:FAX196580 FKQ196579:FKT196580 FUM196579:FUP196580 GEI196579:GEL196580 GOE196579:GOH196580 GYA196579:GYD196580 HHW196579:HHZ196580 HRS196579:HRV196580 IBO196579:IBR196580 ILK196579:ILN196580 IVG196579:IVJ196580 JFC196579:JFF196580 JOY196579:JPB196580 JYU196579:JYX196580 KIQ196579:KIT196580 KSM196579:KSP196580 LCI196579:LCL196580 LME196579:LMH196580 LWA196579:LWD196580 MFW196579:MFZ196580 MPS196579:MPV196580 MZO196579:MZR196580 NJK196579:NJN196580 NTG196579:NTJ196580 ODC196579:ODF196580 OMY196579:ONB196580 OWU196579:OWX196580 PGQ196579:PGT196580 PQM196579:PQP196580 QAI196579:QAL196580 QKE196579:QKH196580 QUA196579:QUD196580 RDW196579:RDZ196580 RNS196579:RNV196580 RXO196579:RXR196580 SHK196579:SHN196580 SRG196579:SRJ196580 TBC196579:TBF196580 TKY196579:TLB196580 TUU196579:TUX196580 UEQ196579:UET196580 UOM196579:UOP196580 UYI196579:UYL196580 VIE196579:VIH196580 VSA196579:VSD196580 WBW196579:WBZ196580 WLS196579:WLV196580 WVO196579:WVR196580 JC262115:JF262116 SY262115:TB262116 ACU262115:ACX262116 AMQ262115:AMT262116 AWM262115:AWP262116 BGI262115:BGL262116 BQE262115:BQH262116 CAA262115:CAD262116 CJW262115:CJZ262116 CTS262115:CTV262116 DDO262115:DDR262116 DNK262115:DNN262116 DXG262115:DXJ262116 EHC262115:EHF262116 EQY262115:ERB262116 FAU262115:FAX262116 FKQ262115:FKT262116 FUM262115:FUP262116 GEI262115:GEL262116 GOE262115:GOH262116 GYA262115:GYD262116 HHW262115:HHZ262116 HRS262115:HRV262116 IBO262115:IBR262116 ILK262115:ILN262116 IVG262115:IVJ262116 JFC262115:JFF262116 JOY262115:JPB262116 JYU262115:JYX262116 KIQ262115:KIT262116 KSM262115:KSP262116 LCI262115:LCL262116 LME262115:LMH262116 LWA262115:LWD262116 MFW262115:MFZ262116 MPS262115:MPV262116 MZO262115:MZR262116 NJK262115:NJN262116 NTG262115:NTJ262116 ODC262115:ODF262116 OMY262115:ONB262116 OWU262115:OWX262116 PGQ262115:PGT262116 PQM262115:PQP262116 QAI262115:QAL262116 QKE262115:QKH262116 QUA262115:QUD262116 RDW262115:RDZ262116 RNS262115:RNV262116 RXO262115:RXR262116 SHK262115:SHN262116 SRG262115:SRJ262116 TBC262115:TBF262116 TKY262115:TLB262116 TUU262115:TUX262116 UEQ262115:UET262116 UOM262115:UOP262116 UYI262115:UYL262116 VIE262115:VIH262116 VSA262115:VSD262116 WBW262115:WBZ262116 WLS262115:WLV262116 WVO262115:WVR262116 JC327651:JF327652 SY327651:TB327652 ACU327651:ACX327652 AMQ327651:AMT327652 AWM327651:AWP327652 BGI327651:BGL327652 BQE327651:BQH327652 CAA327651:CAD327652 CJW327651:CJZ327652 CTS327651:CTV327652 DDO327651:DDR327652 DNK327651:DNN327652 DXG327651:DXJ327652 EHC327651:EHF327652 EQY327651:ERB327652 FAU327651:FAX327652 FKQ327651:FKT327652 FUM327651:FUP327652 GEI327651:GEL327652 GOE327651:GOH327652 GYA327651:GYD327652 HHW327651:HHZ327652 HRS327651:HRV327652 IBO327651:IBR327652 ILK327651:ILN327652 IVG327651:IVJ327652 JFC327651:JFF327652 JOY327651:JPB327652 JYU327651:JYX327652 KIQ327651:KIT327652 KSM327651:KSP327652 LCI327651:LCL327652 LME327651:LMH327652 LWA327651:LWD327652 MFW327651:MFZ327652 MPS327651:MPV327652 MZO327651:MZR327652 NJK327651:NJN327652 NTG327651:NTJ327652 ODC327651:ODF327652 OMY327651:ONB327652 OWU327651:OWX327652 PGQ327651:PGT327652 PQM327651:PQP327652 QAI327651:QAL327652 QKE327651:QKH327652 QUA327651:QUD327652 RDW327651:RDZ327652 RNS327651:RNV327652 RXO327651:RXR327652 SHK327651:SHN327652 SRG327651:SRJ327652 TBC327651:TBF327652 TKY327651:TLB327652 TUU327651:TUX327652 UEQ327651:UET327652 UOM327651:UOP327652 UYI327651:UYL327652 VIE327651:VIH327652 VSA327651:VSD327652 WBW327651:WBZ327652 WLS327651:WLV327652 WVO327651:WVR327652 JC393187:JF393188 SY393187:TB393188 ACU393187:ACX393188 AMQ393187:AMT393188 AWM393187:AWP393188 BGI393187:BGL393188 BQE393187:BQH393188 CAA393187:CAD393188 CJW393187:CJZ393188 CTS393187:CTV393188 DDO393187:DDR393188 DNK393187:DNN393188 DXG393187:DXJ393188 EHC393187:EHF393188 EQY393187:ERB393188 FAU393187:FAX393188 FKQ393187:FKT393188 FUM393187:FUP393188 GEI393187:GEL393188 GOE393187:GOH393188 GYA393187:GYD393188 HHW393187:HHZ393188 HRS393187:HRV393188 IBO393187:IBR393188 ILK393187:ILN393188 IVG393187:IVJ393188 JFC393187:JFF393188 JOY393187:JPB393188 JYU393187:JYX393188 KIQ393187:KIT393188 KSM393187:KSP393188 LCI393187:LCL393188 LME393187:LMH393188 LWA393187:LWD393188 MFW393187:MFZ393188 MPS393187:MPV393188 MZO393187:MZR393188 NJK393187:NJN393188 NTG393187:NTJ393188 ODC393187:ODF393188 OMY393187:ONB393188 OWU393187:OWX393188 PGQ393187:PGT393188 PQM393187:PQP393188 QAI393187:QAL393188 QKE393187:QKH393188 QUA393187:QUD393188 RDW393187:RDZ393188 RNS393187:RNV393188 RXO393187:RXR393188 SHK393187:SHN393188 SRG393187:SRJ393188 TBC393187:TBF393188 TKY393187:TLB393188 TUU393187:TUX393188 UEQ393187:UET393188 UOM393187:UOP393188 UYI393187:UYL393188 VIE393187:VIH393188 VSA393187:VSD393188 WBW393187:WBZ393188 WLS393187:WLV393188 WVO393187:WVR393188 JC458723:JF458724 SY458723:TB458724 ACU458723:ACX458724 AMQ458723:AMT458724 AWM458723:AWP458724 BGI458723:BGL458724 BQE458723:BQH458724 CAA458723:CAD458724 CJW458723:CJZ458724 CTS458723:CTV458724 DDO458723:DDR458724 DNK458723:DNN458724 DXG458723:DXJ458724 EHC458723:EHF458724 EQY458723:ERB458724 FAU458723:FAX458724 FKQ458723:FKT458724 FUM458723:FUP458724 GEI458723:GEL458724 GOE458723:GOH458724 GYA458723:GYD458724 HHW458723:HHZ458724 HRS458723:HRV458724 IBO458723:IBR458724 ILK458723:ILN458724 IVG458723:IVJ458724 JFC458723:JFF458724 JOY458723:JPB458724 JYU458723:JYX458724 KIQ458723:KIT458724 KSM458723:KSP458724 LCI458723:LCL458724 LME458723:LMH458724 LWA458723:LWD458724 MFW458723:MFZ458724 MPS458723:MPV458724 MZO458723:MZR458724 NJK458723:NJN458724 NTG458723:NTJ458724 ODC458723:ODF458724 OMY458723:ONB458724 OWU458723:OWX458724 PGQ458723:PGT458724 PQM458723:PQP458724 QAI458723:QAL458724 QKE458723:QKH458724 QUA458723:QUD458724 RDW458723:RDZ458724 RNS458723:RNV458724 RXO458723:RXR458724 SHK458723:SHN458724 SRG458723:SRJ458724 TBC458723:TBF458724 TKY458723:TLB458724 TUU458723:TUX458724 UEQ458723:UET458724 UOM458723:UOP458724 UYI458723:UYL458724 VIE458723:VIH458724 VSA458723:VSD458724 WBW458723:WBZ458724 WLS458723:WLV458724 WVO458723:WVR458724 JC524259:JF524260 SY524259:TB524260 ACU524259:ACX524260 AMQ524259:AMT524260 AWM524259:AWP524260 BGI524259:BGL524260 BQE524259:BQH524260 CAA524259:CAD524260 CJW524259:CJZ524260 CTS524259:CTV524260 DDO524259:DDR524260 DNK524259:DNN524260 DXG524259:DXJ524260 EHC524259:EHF524260 EQY524259:ERB524260 FAU524259:FAX524260 FKQ524259:FKT524260 FUM524259:FUP524260 GEI524259:GEL524260 GOE524259:GOH524260 GYA524259:GYD524260 HHW524259:HHZ524260 HRS524259:HRV524260 IBO524259:IBR524260 ILK524259:ILN524260 IVG524259:IVJ524260 JFC524259:JFF524260 JOY524259:JPB524260 JYU524259:JYX524260 KIQ524259:KIT524260 KSM524259:KSP524260 LCI524259:LCL524260 LME524259:LMH524260 LWA524259:LWD524260 MFW524259:MFZ524260 MPS524259:MPV524260 MZO524259:MZR524260 NJK524259:NJN524260 NTG524259:NTJ524260 ODC524259:ODF524260 OMY524259:ONB524260 OWU524259:OWX524260 PGQ524259:PGT524260 PQM524259:PQP524260 QAI524259:QAL524260 QKE524259:QKH524260 QUA524259:QUD524260 RDW524259:RDZ524260 RNS524259:RNV524260 RXO524259:RXR524260 SHK524259:SHN524260 SRG524259:SRJ524260 TBC524259:TBF524260 TKY524259:TLB524260 TUU524259:TUX524260 UEQ524259:UET524260 UOM524259:UOP524260 UYI524259:UYL524260 VIE524259:VIH524260 VSA524259:VSD524260 WBW524259:WBZ524260 WLS524259:WLV524260 WVO524259:WVR524260 JC589795:JF589796 SY589795:TB589796 ACU589795:ACX589796 AMQ589795:AMT589796 AWM589795:AWP589796 BGI589795:BGL589796 BQE589795:BQH589796 CAA589795:CAD589796 CJW589795:CJZ589796 CTS589795:CTV589796 DDO589795:DDR589796 DNK589795:DNN589796 DXG589795:DXJ589796 EHC589795:EHF589796 EQY589795:ERB589796 FAU589795:FAX589796 FKQ589795:FKT589796 FUM589795:FUP589796 GEI589795:GEL589796 GOE589795:GOH589796 GYA589795:GYD589796 HHW589795:HHZ589796 HRS589795:HRV589796 IBO589795:IBR589796 ILK589795:ILN589796 IVG589795:IVJ589796 JFC589795:JFF589796 JOY589795:JPB589796 JYU589795:JYX589796 KIQ589795:KIT589796 KSM589795:KSP589796 LCI589795:LCL589796 LME589795:LMH589796 LWA589795:LWD589796 MFW589795:MFZ589796 MPS589795:MPV589796 MZO589795:MZR589796 NJK589795:NJN589796 NTG589795:NTJ589796 ODC589795:ODF589796 OMY589795:ONB589796 OWU589795:OWX589796 PGQ589795:PGT589796 PQM589795:PQP589796 QAI589795:QAL589796 QKE589795:QKH589796 QUA589795:QUD589796 RDW589795:RDZ589796 RNS589795:RNV589796 RXO589795:RXR589796 SHK589795:SHN589796 SRG589795:SRJ589796 TBC589795:TBF589796 TKY589795:TLB589796 TUU589795:TUX589796 UEQ589795:UET589796 UOM589795:UOP589796 UYI589795:UYL589796 VIE589795:VIH589796 VSA589795:VSD589796 WBW589795:WBZ589796 WLS589795:WLV589796 WVO589795:WVR589796 JC655331:JF655332 SY655331:TB655332 ACU655331:ACX655332 AMQ655331:AMT655332 AWM655331:AWP655332 BGI655331:BGL655332 BQE655331:BQH655332 CAA655331:CAD655332 CJW655331:CJZ655332 CTS655331:CTV655332 DDO655331:DDR655332 DNK655331:DNN655332 DXG655331:DXJ655332 EHC655331:EHF655332 EQY655331:ERB655332 FAU655331:FAX655332 FKQ655331:FKT655332 FUM655331:FUP655332 GEI655331:GEL655332 GOE655331:GOH655332 GYA655331:GYD655332 HHW655331:HHZ655332 HRS655331:HRV655332 IBO655331:IBR655332 ILK655331:ILN655332 IVG655331:IVJ655332 JFC655331:JFF655332 JOY655331:JPB655332 JYU655331:JYX655332 KIQ655331:KIT655332 KSM655331:KSP655332 LCI655331:LCL655332 LME655331:LMH655332 LWA655331:LWD655332 MFW655331:MFZ655332 MPS655331:MPV655332 MZO655331:MZR655332 NJK655331:NJN655332 NTG655331:NTJ655332 ODC655331:ODF655332 OMY655331:ONB655332 OWU655331:OWX655332 PGQ655331:PGT655332 PQM655331:PQP655332 QAI655331:QAL655332 QKE655331:QKH655332 QUA655331:QUD655332 RDW655331:RDZ655332 RNS655331:RNV655332 RXO655331:RXR655332 SHK655331:SHN655332 SRG655331:SRJ655332 TBC655331:TBF655332 TKY655331:TLB655332 TUU655331:TUX655332 UEQ655331:UET655332 UOM655331:UOP655332 UYI655331:UYL655332 VIE655331:VIH655332 VSA655331:VSD655332 WBW655331:WBZ655332 WLS655331:WLV655332 WVO655331:WVR655332 JC720867:JF720868 SY720867:TB720868 ACU720867:ACX720868 AMQ720867:AMT720868 AWM720867:AWP720868 BGI720867:BGL720868 BQE720867:BQH720868 CAA720867:CAD720868 CJW720867:CJZ720868 CTS720867:CTV720868 DDO720867:DDR720868 DNK720867:DNN720868 DXG720867:DXJ720868 EHC720867:EHF720868 EQY720867:ERB720868 FAU720867:FAX720868 FKQ720867:FKT720868 FUM720867:FUP720868 GEI720867:GEL720868 GOE720867:GOH720868 GYA720867:GYD720868 HHW720867:HHZ720868 HRS720867:HRV720868 IBO720867:IBR720868 ILK720867:ILN720868 IVG720867:IVJ720868 JFC720867:JFF720868 JOY720867:JPB720868 JYU720867:JYX720868 KIQ720867:KIT720868 KSM720867:KSP720868 LCI720867:LCL720868 LME720867:LMH720868 LWA720867:LWD720868 MFW720867:MFZ720868 MPS720867:MPV720868 MZO720867:MZR720868 NJK720867:NJN720868 NTG720867:NTJ720868 ODC720867:ODF720868 OMY720867:ONB720868 OWU720867:OWX720868 PGQ720867:PGT720868 PQM720867:PQP720868 QAI720867:QAL720868 QKE720867:QKH720868 QUA720867:QUD720868 RDW720867:RDZ720868 RNS720867:RNV720868 RXO720867:RXR720868 SHK720867:SHN720868 SRG720867:SRJ720868 TBC720867:TBF720868 TKY720867:TLB720868 TUU720867:TUX720868 UEQ720867:UET720868 UOM720867:UOP720868 UYI720867:UYL720868 VIE720867:VIH720868 VSA720867:VSD720868 WBW720867:WBZ720868 WLS720867:WLV720868 WVO720867:WVR720868 JC786403:JF786404 SY786403:TB786404 ACU786403:ACX786404 AMQ786403:AMT786404 AWM786403:AWP786404 BGI786403:BGL786404 BQE786403:BQH786404 CAA786403:CAD786404 CJW786403:CJZ786404 CTS786403:CTV786404 DDO786403:DDR786404 DNK786403:DNN786404 DXG786403:DXJ786404 EHC786403:EHF786404 EQY786403:ERB786404 FAU786403:FAX786404 FKQ786403:FKT786404 FUM786403:FUP786404 GEI786403:GEL786404 GOE786403:GOH786404 GYA786403:GYD786404 HHW786403:HHZ786404 HRS786403:HRV786404 IBO786403:IBR786404 ILK786403:ILN786404 IVG786403:IVJ786404 JFC786403:JFF786404 JOY786403:JPB786404 JYU786403:JYX786404 KIQ786403:KIT786404 KSM786403:KSP786404 LCI786403:LCL786404 LME786403:LMH786404 LWA786403:LWD786404 MFW786403:MFZ786404 MPS786403:MPV786404 MZO786403:MZR786404 NJK786403:NJN786404 NTG786403:NTJ786404 ODC786403:ODF786404 OMY786403:ONB786404 OWU786403:OWX786404 PGQ786403:PGT786404 PQM786403:PQP786404 QAI786403:QAL786404 QKE786403:QKH786404 QUA786403:QUD786404 RDW786403:RDZ786404 RNS786403:RNV786404 RXO786403:RXR786404 SHK786403:SHN786404 SRG786403:SRJ786404 TBC786403:TBF786404 TKY786403:TLB786404 TUU786403:TUX786404 UEQ786403:UET786404 UOM786403:UOP786404 UYI786403:UYL786404 VIE786403:VIH786404 VSA786403:VSD786404 WBW786403:WBZ786404 WLS786403:WLV786404 WVO786403:WVR786404 JC851939:JF851940 SY851939:TB851940 ACU851939:ACX851940 AMQ851939:AMT851940 AWM851939:AWP851940 BGI851939:BGL851940 BQE851939:BQH851940 CAA851939:CAD851940 CJW851939:CJZ851940 CTS851939:CTV851940 DDO851939:DDR851940 DNK851939:DNN851940 DXG851939:DXJ851940 EHC851939:EHF851940 EQY851939:ERB851940 FAU851939:FAX851940 FKQ851939:FKT851940 FUM851939:FUP851940 GEI851939:GEL851940 GOE851939:GOH851940 GYA851939:GYD851940 HHW851939:HHZ851940 HRS851939:HRV851940 IBO851939:IBR851940 ILK851939:ILN851940 IVG851939:IVJ851940 JFC851939:JFF851940 JOY851939:JPB851940 JYU851939:JYX851940 KIQ851939:KIT851940 KSM851939:KSP851940 LCI851939:LCL851940 LME851939:LMH851940 LWA851939:LWD851940 MFW851939:MFZ851940 MPS851939:MPV851940 MZO851939:MZR851940 NJK851939:NJN851940 NTG851939:NTJ851940 ODC851939:ODF851940 OMY851939:ONB851940 OWU851939:OWX851940 PGQ851939:PGT851940 PQM851939:PQP851940 QAI851939:QAL851940 QKE851939:QKH851940 QUA851939:QUD851940 RDW851939:RDZ851940 RNS851939:RNV851940 RXO851939:RXR851940 SHK851939:SHN851940 SRG851939:SRJ851940 TBC851939:TBF851940 TKY851939:TLB851940 TUU851939:TUX851940 UEQ851939:UET851940 UOM851939:UOP851940 UYI851939:UYL851940 VIE851939:VIH851940 VSA851939:VSD851940 WBW851939:WBZ851940 WLS851939:WLV851940 WVO851939:WVR851940 JC917475:JF917476 SY917475:TB917476 ACU917475:ACX917476 AMQ917475:AMT917476 AWM917475:AWP917476 BGI917475:BGL917476 BQE917475:BQH917476 CAA917475:CAD917476 CJW917475:CJZ917476 CTS917475:CTV917476 DDO917475:DDR917476 DNK917475:DNN917476 DXG917475:DXJ917476 EHC917475:EHF917476 EQY917475:ERB917476 FAU917475:FAX917476 FKQ917475:FKT917476 FUM917475:FUP917476 GEI917475:GEL917476 GOE917475:GOH917476 GYA917475:GYD917476 HHW917475:HHZ917476 HRS917475:HRV917476 IBO917475:IBR917476 ILK917475:ILN917476 IVG917475:IVJ917476 JFC917475:JFF917476 JOY917475:JPB917476 JYU917475:JYX917476 KIQ917475:KIT917476 KSM917475:KSP917476 LCI917475:LCL917476 LME917475:LMH917476 LWA917475:LWD917476 MFW917475:MFZ917476 MPS917475:MPV917476 MZO917475:MZR917476 NJK917475:NJN917476 NTG917475:NTJ917476 ODC917475:ODF917476 OMY917475:ONB917476 OWU917475:OWX917476 PGQ917475:PGT917476 PQM917475:PQP917476 QAI917475:QAL917476 QKE917475:QKH917476 QUA917475:QUD917476 RDW917475:RDZ917476 RNS917475:RNV917476 RXO917475:RXR917476 SHK917475:SHN917476 SRG917475:SRJ917476 TBC917475:TBF917476 TKY917475:TLB917476 TUU917475:TUX917476 UEQ917475:UET917476 UOM917475:UOP917476 UYI917475:UYL917476 VIE917475:VIH917476 VSA917475:VSD917476 WBW917475:WBZ917476 WLS917475:WLV917476 WVO917475:WVR917476 JC983011:JF983012 SY983011:TB983012 ACU983011:ACX983012 AMQ983011:AMT983012 AWM983011:AWP983012 BGI983011:BGL983012 BQE983011:BQH983012 CAA983011:CAD983012 CJW983011:CJZ983012 CTS983011:CTV983012 DDO983011:DDR983012 DNK983011:DNN983012 DXG983011:DXJ983012 EHC983011:EHF983012 EQY983011:ERB983012 FAU983011:FAX983012 FKQ983011:FKT983012 FUM983011:FUP983012 GEI983011:GEL983012 GOE983011:GOH983012 GYA983011:GYD983012 HHW983011:HHZ983012 HRS983011:HRV983012 IBO983011:IBR983012 ILK983011:ILN983012 IVG983011:IVJ983012 JFC983011:JFF983012 JOY983011:JPB983012 JYU983011:JYX983012 KIQ983011:KIT983012 KSM983011:KSP983012 LCI983011:LCL983012 LME983011:LMH983012 LWA983011:LWD983012 MFW983011:MFZ983012 MPS983011:MPV983012 MZO983011:MZR983012 NJK983011:NJN983012 NTG983011:NTJ983012 ODC983011:ODF983012 OMY983011:ONB983012 OWU983011:OWX983012 PGQ983011:PGT983012 PQM983011:PQP983012 QAI983011:QAL983012 QKE983011:QKH983012 QUA983011:QUD983012 RDW983011:RDZ983012 RNS983011:RNV983012 RXO983011:RXR983012 SHK983011:SHN983012 SRG983011:SRJ983012 TBC983011:TBF983012 TKY983011:TLB983012 TUU983011:TUX983012 UEQ983011:UET983012 UOM983011:UOP983012 UYI983011:UYL983012 VIE983011:VIH983012 VSA983011:VSD983012 D851939:K851940 D917475:K917476 D983011:K983012 D65507:K65508 D131043:K131044 D196579:K196580 D262115:K262116 D327651:K327652 D393187:K393188 D458723:K458724 D524259:K524260 D589795:K589796 D655331:K655332 D720867:K720868 D786403:K786404" xr:uid="{00000000-0002-0000-0000-000000000000}">
      <formula1>#REF!</formula1>
    </dataValidation>
  </dataValidation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870"/>
    <pageSetUpPr fitToPage="1"/>
  </sheetPr>
  <dimension ref="B1:L44"/>
  <sheetViews>
    <sheetView showGridLines="0" topLeftCell="B1" zoomScaleNormal="100" workbookViewId="0">
      <selection activeCell="K20" sqref="K20"/>
    </sheetView>
  </sheetViews>
  <sheetFormatPr baseColWidth="10" defaultColWidth="11.453125" defaultRowHeight="18.75" customHeight="1" x14ac:dyDescent="0.25"/>
  <cols>
    <col min="1" max="2" width="3.7265625" style="1" customWidth="1"/>
    <col min="3" max="3" width="25" style="1" customWidth="1"/>
    <col min="4" max="4" width="20.81640625" style="1" customWidth="1"/>
    <col min="5" max="5" width="7" style="1" customWidth="1"/>
    <col min="6" max="6" width="19" style="1" customWidth="1"/>
    <col min="7" max="7" width="7.453125" style="2" bestFit="1" customWidth="1"/>
    <col min="8" max="8" width="1.7265625" style="2" customWidth="1"/>
    <col min="9" max="9" width="19" style="1" bestFit="1" customWidth="1"/>
    <col min="10" max="10" width="9.54296875" style="2" customWidth="1"/>
    <col min="11" max="11" width="36.1796875" style="2" customWidth="1"/>
    <col min="12" max="12" width="3.7265625" style="1" customWidth="1"/>
    <col min="13" max="260" width="11.453125" style="1"/>
    <col min="261" max="262" width="3.7265625" style="1" customWidth="1"/>
    <col min="263" max="263" width="25" style="1" customWidth="1"/>
    <col min="264" max="264" width="34" style="1" customWidth="1"/>
    <col min="265" max="265" width="4.54296875" style="1" bestFit="1" customWidth="1"/>
    <col min="266" max="266" width="20.7265625" style="1" customWidth="1"/>
    <col min="267" max="267" width="20.453125" style="1" customWidth="1"/>
    <col min="268" max="268" width="3.7265625" style="1" customWidth="1"/>
    <col min="269" max="516" width="11.453125" style="1"/>
    <col min="517" max="518" width="3.7265625" style="1" customWidth="1"/>
    <col min="519" max="519" width="25" style="1" customWidth="1"/>
    <col min="520" max="520" width="34" style="1" customWidth="1"/>
    <col min="521" max="521" width="4.54296875" style="1" bestFit="1" customWidth="1"/>
    <col min="522" max="522" width="20.7265625" style="1" customWidth="1"/>
    <col min="523" max="523" width="20.453125" style="1" customWidth="1"/>
    <col min="524" max="524" width="3.7265625" style="1" customWidth="1"/>
    <col min="525" max="772" width="11.453125" style="1"/>
    <col min="773" max="774" width="3.7265625" style="1" customWidth="1"/>
    <col min="775" max="775" width="25" style="1" customWidth="1"/>
    <col min="776" max="776" width="34" style="1" customWidth="1"/>
    <col min="777" max="777" width="4.54296875" style="1" bestFit="1" customWidth="1"/>
    <col min="778" max="778" width="20.7265625" style="1" customWidth="1"/>
    <col min="779" max="779" width="20.453125" style="1" customWidth="1"/>
    <col min="780" max="780" width="3.7265625" style="1" customWidth="1"/>
    <col min="781" max="1028" width="11.453125" style="1"/>
    <col min="1029" max="1030" width="3.7265625" style="1" customWidth="1"/>
    <col min="1031" max="1031" width="25" style="1" customWidth="1"/>
    <col min="1032" max="1032" width="34" style="1" customWidth="1"/>
    <col min="1033" max="1033" width="4.54296875" style="1" bestFit="1" customWidth="1"/>
    <col min="1034" max="1034" width="20.7265625" style="1" customWidth="1"/>
    <col min="1035" max="1035" width="20.453125" style="1" customWidth="1"/>
    <col min="1036" max="1036" width="3.7265625" style="1" customWidth="1"/>
    <col min="1037" max="1284" width="11.453125" style="1"/>
    <col min="1285" max="1286" width="3.7265625" style="1" customWidth="1"/>
    <col min="1287" max="1287" width="25" style="1" customWidth="1"/>
    <col min="1288" max="1288" width="34" style="1" customWidth="1"/>
    <col min="1289" max="1289" width="4.54296875" style="1" bestFit="1" customWidth="1"/>
    <col min="1290" max="1290" width="20.7265625" style="1" customWidth="1"/>
    <col min="1291" max="1291" width="20.453125" style="1" customWidth="1"/>
    <col min="1292" max="1292" width="3.7265625" style="1" customWidth="1"/>
    <col min="1293" max="1540" width="11.453125" style="1"/>
    <col min="1541" max="1542" width="3.7265625" style="1" customWidth="1"/>
    <col min="1543" max="1543" width="25" style="1" customWidth="1"/>
    <col min="1544" max="1544" width="34" style="1" customWidth="1"/>
    <col min="1545" max="1545" width="4.54296875" style="1" bestFit="1" customWidth="1"/>
    <col min="1546" max="1546" width="20.7265625" style="1" customWidth="1"/>
    <col min="1547" max="1547" width="20.453125" style="1" customWidth="1"/>
    <col min="1548" max="1548" width="3.7265625" style="1" customWidth="1"/>
    <col min="1549" max="1796" width="11.453125" style="1"/>
    <col min="1797" max="1798" width="3.7265625" style="1" customWidth="1"/>
    <col min="1799" max="1799" width="25" style="1" customWidth="1"/>
    <col min="1800" max="1800" width="34" style="1" customWidth="1"/>
    <col min="1801" max="1801" width="4.54296875" style="1" bestFit="1" customWidth="1"/>
    <col min="1802" max="1802" width="20.7265625" style="1" customWidth="1"/>
    <col min="1803" max="1803" width="20.453125" style="1" customWidth="1"/>
    <col min="1804" max="1804" width="3.7265625" style="1" customWidth="1"/>
    <col min="1805" max="2052" width="11.453125" style="1"/>
    <col min="2053" max="2054" width="3.7265625" style="1" customWidth="1"/>
    <col min="2055" max="2055" width="25" style="1" customWidth="1"/>
    <col min="2056" max="2056" width="34" style="1" customWidth="1"/>
    <col min="2057" max="2057" width="4.54296875" style="1" bestFit="1" customWidth="1"/>
    <col min="2058" max="2058" width="20.7265625" style="1" customWidth="1"/>
    <col min="2059" max="2059" width="20.453125" style="1" customWidth="1"/>
    <col min="2060" max="2060" width="3.7265625" style="1" customWidth="1"/>
    <col min="2061" max="2308" width="11.453125" style="1"/>
    <col min="2309" max="2310" width="3.7265625" style="1" customWidth="1"/>
    <col min="2311" max="2311" width="25" style="1" customWidth="1"/>
    <col min="2312" max="2312" width="34" style="1" customWidth="1"/>
    <col min="2313" max="2313" width="4.54296875" style="1" bestFit="1" customWidth="1"/>
    <col min="2314" max="2314" width="20.7265625" style="1" customWidth="1"/>
    <col min="2315" max="2315" width="20.453125" style="1" customWidth="1"/>
    <col min="2316" max="2316" width="3.7265625" style="1" customWidth="1"/>
    <col min="2317" max="2564" width="11.453125" style="1"/>
    <col min="2565" max="2566" width="3.7265625" style="1" customWidth="1"/>
    <col min="2567" max="2567" width="25" style="1" customWidth="1"/>
    <col min="2568" max="2568" width="34" style="1" customWidth="1"/>
    <col min="2569" max="2569" width="4.54296875" style="1" bestFit="1" customWidth="1"/>
    <col min="2570" max="2570" width="20.7265625" style="1" customWidth="1"/>
    <col min="2571" max="2571" width="20.453125" style="1" customWidth="1"/>
    <col min="2572" max="2572" width="3.7265625" style="1" customWidth="1"/>
    <col min="2573" max="2820" width="11.453125" style="1"/>
    <col min="2821" max="2822" width="3.7265625" style="1" customWidth="1"/>
    <col min="2823" max="2823" width="25" style="1" customWidth="1"/>
    <col min="2824" max="2824" width="34" style="1" customWidth="1"/>
    <col min="2825" max="2825" width="4.54296875" style="1" bestFit="1" customWidth="1"/>
    <col min="2826" max="2826" width="20.7265625" style="1" customWidth="1"/>
    <col min="2827" max="2827" width="20.453125" style="1" customWidth="1"/>
    <col min="2828" max="2828" width="3.7265625" style="1" customWidth="1"/>
    <col min="2829" max="3076" width="11.453125" style="1"/>
    <col min="3077" max="3078" width="3.7265625" style="1" customWidth="1"/>
    <col min="3079" max="3079" width="25" style="1" customWidth="1"/>
    <col min="3080" max="3080" width="34" style="1" customWidth="1"/>
    <col min="3081" max="3081" width="4.54296875" style="1" bestFit="1" customWidth="1"/>
    <col min="3082" max="3082" width="20.7265625" style="1" customWidth="1"/>
    <col min="3083" max="3083" width="20.453125" style="1" customWidth="1"/>
    <col min="3084" max="3084" width="3.7265625" style="1" customWidth="1"/>
    <col min="3085" max="3332" width="11.453125" style="1"/>
    <col min="3333" max="3334" width="3.7265625" style="1" customWidth="1"/>
    <col min="3335" max="3335" width="25" style="1" customWidth="1"/>
    <col min="3336" max="3336" width="34" style="1" customWidth="1"/>
    <col min="3337" max="3337" width="4.54296875" style="1" bestFit="1" customWidth="1"/>
    <col min="3338" max="3338" width="20.7265625" style="1" customWidth="1"/>
    <col min="3339" max="3339" width="20.453125" style="1" customWidth="1"/>
    <col min="3340" max="3340" width="3.7265625" style="1" customWidth="1"/>
    <col min="3341" max="3588" width="11.453125" style="1"/>
    <col min="3589" max="3590" width="3.7265625" style="1" customWidth="1"/>
    <col min="3591" max="3591" width="25" style="1" customWidth="1"/>
    <col min="3592" max="3592" width="34" style="1" customWidth="1"/>
    <col min="3593" max="3593" width="4.54296875" style="1" bestFit="1" customWidth="1"/>
    <col min="3594" max="3594" width="20.7265625" style="1" customWidth="1"/>
    <col min="3595" max="3595" width="20.453125" style="1" customWidth="1"/>
    <col min="3596" max="3596" width="3.7265625" style="1" customWidth="1"/>
    <col min="3597" max="3844" width="11.453125" style="1"/>
    <col min="3845" max="3846" width="3.7265625" style="1" customWidth="1"/>
    <col min="3847" max="3847" width="25" style="1" customWidth="1"/>
    <col min="3848" max="3848" width="34" style="1" customWidth="1"/>
    <col min="3849" max="3849" width="4.54296875" style="1" bestFit="1" customWidth="1"/>
    <col min="3850" max="3850" width="20.7265625" style="1" customWidth="1"/>
    <col min="3851" max="3851" width="20.453125" style="1" customWidth="1"/>
    <col min="3852" max="3852" width="3.7265625" style="1" customWidth="1"/>
    <col min="3853" max="4100" width="11.453125" style="1"/>
    <col min="4101" max="4102" width="3.7265625" style="1" customWidth="1"/>
    <col min="4103" max="4103" width="25" style="1" customWidth="1"/>
    <col min="4104" max="4104" width="34" style="1" customWidth="1"/>
    <col min="4105" max="4105" width="4.54296875" style="1" bestFit="1" customWidth="1"/>
    <col min="4106" max="4106" width="20.7265625" style="1" customWidth="1"/>
    <col min="4107" max="4107" width="20.453125" style="1" customWidth="1"/>
    <col min="4108" max="4108" width="3.7265625" style="1" customWidth="1"/>
    <col min="4109" max="4356" width="11.453125" style="1"/>
    <col min="4357" max="4358" width="3.7265625" style="1" customWidth="1"/>
    <col min="4359" max="4359" width="25" style="1" customWidth="1"/>
    <col min="4360" max="4360" width="34" style="1" customWidth="1"/>
    <col min="4361" max="4361" width="4.54296875" style="1" bestFit="1" customWidth="1"/>
    <col min="4362" max="4362" width="20.7265625" style="1" customWidth="1"/>
    <col min="4363" max="4363" width="20.453125" style="1" customWidth="1"/>
    <col min="4364" max="4364" width="3.7265625" style="1" customWidth="1"/>
    <col min="4365" max="4612" width="11.453125" style="1"/>
    <col min="4613" max="4614" width="3.7265625" style="1" customWidth="1"/>
    <col min="4615" max="4615" width="25" style="1" customWidth="1"/>
    <col min="4616" max="4616" width="34" style="1" customWidth="1"/>
    <col min="4617" max="4617" width="4.54296875" style="1" bestFit="1" customWidth="1"/>
    <col min="4618" max="4618" width="20.7265625" style="1" customWidth="1"/>
    <col min="4619" max="4619" width="20.453125" style="1" customWidth="1"/>
    <col min="4620" max="4620" width="3.7265625" style="1" customWidth="1"/>
    <col min="4621" max="4868" width="11.453125" style="1"/>
    <col min="4869" max="4870" width="3.7265625" style="1" customWidth="1"/>
    <col min="4871" max="4871" width="25" style="1" customWidth="1"/>
    <col min="4872" max="4872" width="34" style="1" customWidth="1"/>
    <col min="4873" max="4873" width="4.54296875" style="1" bestFit="1" customWidth="1"/>
    <col min="4874" max="4874" width="20.7265625" style="1" customWidth="1"/>
    <col min="4875" max="4875" width="20.453125" style="1" customWidth="1"/>
    <col min="4876" max="4876" width="3.7265625" style="1" customWidth="1"/>
    <col min="4877" max="5124" width="11.453125" style="1"/>
    <col min="5125" max="5126" width="3.7265625" style="1" customWidth="1"/>
    <col min="5127" max="5127" width="25" style="1" customWidth="1"/>
    <col min="5128" max="5128" width="34" style="1" customWidth="1"/>
    <col min="5129" max="5129" width="4.54296875" style="1" bestFit="1" customWidth="1"/>
    <col min="5130" max="5130" width="20.7265625" style="1" customWidth="1"/>
    <col min="5131" max="5131" width="20.453125" style="1" customWidth="1"/>
    <col min="5132" max="5132" width="3.7265625" style="1" customWidth="1"/>
    <col min="5133" max="5380" width="11.453125" style="1"/>
    <col min="5381" max="5382" width="3.7265625" style="1" customWidth="1"/>
    <col min="5383" max="5383" width="25" style="1" customWidth="1"/>
    <col min="5384" max="5384" width="34" style="1" customWidth="1"/>
    <col min="5385" max="5385" width="4.54296875" style="1" bestFit="1" customWidth="1"/>
    <col min="5386" max="5386" width="20.7265625" style="1" customWidth="1"/>
    <col min="5387" max="5387" width="20.453125" style="1" customWidth="1"/>
    <col min="5388" max="5388" width="3.7265625" style="1" customWidth="1"/>
    <col min="5389" max="5636" width="11.453125" style="1"/>
    <col min="5637" max="5638" width="3.7265625" style="1" customWidth="1"/>
    <col min="5639" max="5639" width="25" style="1" customWidth="1"/>
    <col min="5640" max="5640" width="34" style="1" customWidth="1"/>
    <col min="5641" max="5641" width="4.54296875" style="1" bestFit="1" customWidth="1"/>
    <col min="5642" max="5642" width="20.7265625" style="1" customWidth="1"/>
    <col min="5643" max="5643" width="20.453125" style="1" customWidth="1"/>
    <col min="5644" max="5644" width="3.7265625" style="1" customWidth="1"/>
    <col min="5645" max="5892" width="11.453125" style="1"/>
    <col min="5893" max="5894" width="3.7265625" style="1" customWidth="1"/>
    <col min="5895" max="5895" width="25" style="1" customWidth="1"/>
    <col min="5896" max="5896" width="34" style="1" customWidth="1"/>
    <col min="5897" max="5897" width="4.54296875" style="1" bestFit="1" customWidth="1"/>
    <col min="5898" max="5898" width="20.7265625" style="1" customWidth="1"/>
    <col min="5899" max="5899" width="20.453125" style="1" customWidth="1"/>
    <col min="5900" max="5900" width="3.7265625" style="1" customWidth="1"/>
    <col min="5901" max="6148" width="11.453125" style="1"/>
    <col min="6149" max="6150" width="3.7265625" style="1" customWidth="1"/>
    <col min="6151" max="6151" width="25" style="1" customWidth="1"/>
    <col min="6152" max="6152" width="34" style="1" customWidth="1"/>
    <col min="6153" max="6153" width="4.54296875" style="1" bestFit="1" customWidth="1"/>
    <col min="6154" max="6154" width="20.7265625" style="1" customWidth="1"/>
    <col min="6155" max="6155" width="20.453125" style="1" customWidth="1"/>
    <col min="6156" max="6156" width="3.7265625" style="1" customWidth="1"/>
    <col min="6157" max="6404" width="11.453125" style="1"/>
    <col min="6405" max="6406" width="3.7265625" style="1" customWidth="1"/>
    <col min="6407" max="6407" width="25" style="1" customWidth="1"/>
    <col min="6408" max="6408" width="34" style="1" customWidth="1"/>
    <col min="6409" max="6409" width="4.54296875" style="1" bestFit="1" customWidth="1"/>
    <col min="6410" max="6410" width="20.7265625" style="1" customWidth="1"/>
    <col min="6411" max="6411" width="20.453125" style="1" customWidth="1"/>
    <col min="6412" max="6412" width="3.7265625" style="1" customWidth="1"/>
    <col min="6413" max="6660" width="11.453125" style="1"/>
    <col min="6661" max="6662" width="3.7265625" style="1" customWidth="1"/>
    <col min="6663" max="6663" width="25" style="1" customWidth="1"/>
    <col min="6664" max="6664" width="34" style="1" customWidth="1"/>
    <col min="6665" max="6665" width="4.54296875" style="1" bestFit="1" customWidth="1"/>
    <col min="6666" max="6666" width="20.7265625" style="1" customWidth="1"/>
    <col min="6667" max="6667" width="20.453125" style="1" customWidth="1"/>
    <col min="6668" max="6668" width="3.7265625" style="1" customWidth="1"/>
    <col min="6669" max="6916" width="11.453125" style="1"/>
    <col min="6917" max="6918" width="3.7265625" style="1" customWidth="1"/>
    <col min="6919" max="6919" width="25" style="1" customWidth="1"/>
    <col min="6920" max="6920" width="34" style="1" customWidth="1"/>
    <col min="6921" max="6921" width="4.54296875" style="1" bestFit="1" customWidth="1"/>
    <col min="6922" max="6922" width="20.7265625" style="1" customWidth="1"/>
    <col min="6923" max="6923" width="20.453125" style="1" customWidth="1"/>
    <col min="6924" max="6924" width="3.7265625" style="1" customWidth="1"/>
    <col min="6925" max="7172" width="11.453125" style="1"/>
    <col min="7173" max="7174" width="3.7265625" style="1" customWidth="1"/>
    <col min="7175" max="7175" width="25" style="1" customWidth="1"/>
    <col min="7176" max="7176" width="34" style="1" customWidth="1"/>
    <col min="7177" max="7177" width="4.54296875" style="1" bestFit="1" customWidth="1"/>
    <col min="7178" max="7178" width="20.7265625" style="1" customWidth="1"/>
    <col min="7179" max="7179" width="20.453125" style="1" customWidth="1"/>
    <col min="7180" max="7180" width="3.7265625" style="1" customWidth="1"/>
    <col min="7181" max="7428" width="11.453125" style="1"/>
    <col min="7429" max="7430" width="3.7265625" style="1" customWidth="1"/>
    <col min="7431" max="7431" width="25" style="1" customWidth="1"/>
    <col min="7432" max="7432" width="34" style="1" customWidth="1"/>
    <col min="7433" max="7433" width="4.54296875" style="1" bestFit="1" customWidth="1"/>
    <col min="7434" max="7434" width="20.7265625" style="1" customWidth="1"/>
    <col min="7435" max="7435" width="20.453125" style="1" customWidth="1"/>
    <col min="7436" max="7436" width="3.7265625" style="1" customWidth="1"/>
    <col min="7437" max="7684" width="11.453125" style="1"/>
    <col min="7685" max="7686" width="3.7265625" style="1" customWidth="1"/>
    <col min="7687" max="7687" width="25" style="1" customWidth="1"/>
    <col min="7688" max="7688" width="34" style="1" customWidth="1"/>
    <col min="7689" max="7689" width="4.54296875" style="1" bestFit="1" customWidth="1"/>
    <col min="7690" max="7690" width="20.7265625" style="1" customWidth="1"/>
    <col min="7691" max="7691" width="20.453125" style="1" customWidth="1"/>
    <col min="7692" max="7692" width="3.7265625" style="1" customWidth="1"/>
    <col min="7693" max="7940" width="11.453125" style="1"/>
    <col min="7941" max="7942" width="3.7265625" style="1" customWidth="1"/>
    <col min="7943" max="7943" width="25" style="1" customWidth="1"/>
    <col min="7944" max="7944" width="34" style="1" customWidth="1"/>
    <col min="7945" max="7945" width="4.54296875" style="1" bestFit="1" customWidth="1"/>
    <col min="7946" max="7946" width="20.7265625" style="1" customWidth="1"/>
    <col min="7947" max="7947" width="20.453125" style="1" customWidth="1"/>
    <col min="7948" max="7948" width="3.7265625" style="1" customWidth="1"/>
    <col min="7949" max="8196" width="11.453125" style="1"/>
    <col min="8197" max="8198" width="3.7265625" style="1" customWidth="1"/>
    <col min="8199" max="8199" width="25" style="1" customWidth="1"/>
    <col min="8200" max="8200" width="34" style="1" customWidth="1"/>
    <col min="8201" max="8201" width="4.54296875" style="1" bestFit="1" customWidth="1"/>
    <col min="8202" max="8202" width="20.7265625" style="1" customWidth="1"/>
    <col min="8203" max="8203" width="20.453125" style="1" customWidth="1"/>
    <col min="8204" max="8204" width="3.7265625" style="1" customWidth="1"/>
    <col min="8205" max="8452" width="11.453125" style="1"/>
    <col min="8453" max="8454" width="3.7265625" style="1" customWidth="1"/>
    <col min="8455" max="8455" width="25" style="1" customWidth="1"/>
    <col min="8456" max="8456" width="34" style="1" customWidth="1"/>
    <col min="8457" max="8457" width="4.54296875" style="1" bestFit="1" customWidth="1"/>
    <col min="8458" max="8458" width="20.7265625" style="1" customWidth="1"/>
    <col min="8459" max="8459" width="20.453125" style="1" customWidth="1"/>
    <col min="8460" max="8460" width="3.7265625" style="1" customWidth="1"/>
    <col min="8461" max="8708" width="11.453125" style="1"/>
    <col min="8709" max="8710" width="3.7265625" style="1" customWidth="1"/>
    <col min="8711" max="8711" width="25" style="1" customWidth="1"/>
    <col min="8712" max="8712" width="34" style="1" customWidth="1"/>
    <col min="8713" max="8713" width="4.54296875" style="1" bestFit="1" customWidth="1"/>
    <col min="8714" max="8714" width="20.7265625" style="1" customWidth="1"/>
    <col min="8715" max="8715" width="20.453125" style="1" customWidth="1"/>
    <col min="8716" max="8716" width="3.7265625" style="1" customWidth="1"/>
    <col min="8717" max="8964" width="11.453125" style="1"/>
    <col min="8965" max="8966" width="3.7265625" style="1" customWidth="1"/>
    <col min="8967" max="8967" width="25" style="1" customWidth="1"/>
    <col min="8968" max="8968" width="34" style="1" customWidth="1"/>
    <col min="8969" max="8969" width="4.54296875" style="1" bestFit="1" customWidth="1"/>
    <col min="8970" max="8970" width="20.7265625" style="1" customWidth="1"/>
    <col min="8971" max="8971" width="20.453125" style="1" customWidth="1"/>
    <col min="8972" max="8972" width="3.7265625" style="1" customWidth="1"/>
    <col min="8973" max="9220" width="11.453125" style="1"/>
    <col min="9221" max="9222" width="3.7265625" style="1" customWidth="1"/>
    <col min="9223" max="9223" width="25" style="1" customWidth="1"/>
    <col min="9224" max="9224" width="34" style="1" customWidth="1"/>
    <col min="9225" max="9225" width="4.54296875" style="1" bestFit="1" customWidth="1"/>
    <col min="9226" max="9226" width="20.7265625" style="1" customWidth="1"/>
    <col min="9227" max="9227" width="20.453125" style="1" customWidth="1"/>
    <col min="9228" max="9228" width="3.7265625" style="1" customWidth="1"/>
    <col min="9229" max="9476" width="11.453125" style="1"/>
    <col min="9477" max="9478" width="3.7265625" style="1" customWidth="1"/>
    <col min="9479" max="9479" width="25" style="1" customWidth="1"/>
    <col min="9480" max="9480" width="34" style="1" customWidth="1"/>
    <col min="9481" max="9481" width="4.54296875" style="1" bestFit="1" customWidth="1"/>
    <col min="9482" max="9482" width="20.7265625" style="1" customWidth="1"/>
    <col min="9483" max="9483" width="20.453125" style="1" customWidth="1"/>
    <col min="9484" max="9484" width="3.7265625" style="1" customWidth="1"/>
    <col min="9485" max="9732" width="11.453125" style="1"/>
    <col min="9733" max="9734" width="3.7265625" style="1" customWidth="1"/>
    <col min="9735" max="9735" width="25" style="1" customWidth="1"/>
    <col min="9736" max="9736" width="34" style="1" customWidth="1"/>
    <col min="9737" max="9737" width="4.54296875" style="1" bestFit="1" customWidth="1"/>
    <col min="9738" max="9738" width="20.7265625" style="1" customWidth="1"/>
    <col min="9739" max="9739" width="20.453125" style="1" customWidth="1"/>
    <col min="9740" max="9740" width="3.7265625" style="1" customWidth="1"/>
    <col min="9741" max="9988" width="11.453125" style="1"/>
    <col min="9989" max="9990" width="3.7265625" style="1" customWidth="1"/>
    <col min="9991" max="9991" width="25" style="1" customWidth="1"/>
    <col min="9992" max="9992" width="34" style="1" customWidth="1"/>
    <col min="9993" max="9993" width="4.54296875" style="1" bestFit="1" customWidth="1"/>
    <col min="9994" max="9994" width="20.7265625" style="1" customWidth="1"/>
    <col min="9995" max="9995" width="20.453125" style="1" customWidth="1"/>
    <col min="9996" max="9996" width="3.7265625" style="1" customWidth="1"/>
    <col min="9997" max="10244" width="11.453125" style="1"/>
    <col min="10245" max="10246" width="3.7265625" style="1" customWidth="1"/>
    <col min="10247" max="10247" width="25" style="1" customWidth="1"/>
    <col min="10248" max="10248" width="34" style="1" customWidth="1"/>
    <col min="10249" max="10249" width="4.54296875" style="1" bestFit="1" customWidth="1"/>
    <col min="10250" max="10250" width="20.7265625" style="1" customWidth="1"/>
    <col min="10251" max="10251" width="20.453125" style="1" customWidth="1"/>
    <col min="10252" max="10252" width="3.7265625" style="1" customWidth="1"/>
    <col min="10253" max="10500" width="11.453125" style="1"/>
    <col min="10501" max="10502" width="3.7265625" style="1" customWidth="1"/>
    <col min="10503" max="10503" width="25" style="1" customWidth="1"/>
    <col min="10504" max="10504" width="34" style="1" customWidth="1"/>
    <col min="10505" max="10505" width="4.54296875" style="1" bestFit="1" customWidth="1"/>
    <col min="10506" max="10506" width="20.7265625" style="1" customWidth="1"/>
    <col min="10507" max="10507" width="20.453125" style="1" customWidth="1"/>
    <col min="10508" max="10508" width="3.7265625" style="1" customWidth="1"/>
    <col min="10509" max="10756" width="11.453125" style="1"/>
    <col min="10757" max="10758" width="3.7265625" style="1" customWidth="1"/>
    <col min="10759" max="10759" width="25" style="1" customWidth="1"/>
    <col min="10760" max="10760" width="34" style="1" customWidth="1"/>
    <col min="10761" max="10761" width="4.54296875" style="1" bestFit="1" customWidth="1"/>
    <col min="10762" max="10762" width="20.7265625" style="1" customWidth="1"/>
    <col min="10763" max="10763" width="20.453125" style="1" customWidth="1"/>
    <col min="10764" max="10764" width="3.7265625" style="1" customWidth="1"/>
    <col min="10765" max="11012" width="11.453125" style="1"/>
    <col min="11013" max="11014" width="3.7265625" style="1" customWidth="1"/>
    <col min="11015" max="11015" width="25" style="1" customWidth="1"/>
    <col min="11016" max="11016" width="34" style="1" customWidth="1"/>
    <col min="11017" max="11017" width="4.54296875" style="1" bestFit="1" customWidth="1"/>
    <col min="11018" max="11018" width="20.7265625" style="1" customWidth="1"/>
    <col min="11019" max="11019" width="20.453125" style="1" customWidth="1"/>
    <col min="11020" max="11020" width="3.7265625" style="1" customWidth="1"/>
    <col min="11021" max="11268" width="11.453125" style="1"/>
    <col min="11269" max="11270" width="3.7265625" style="1" customWidth="1"/>
    <col min="11271" max="11271" width="25" style="1" customWidth="1"/>
    <col min="11272" max="11272" width="34" style="1" customWidth="1"/>
    <col min="11273" max="11273" width="4.54296875" style="1" bestFit="1" customWidth="1"/>
    <col min="11274" max="11274" width="20.7265625" style="1" customWidth="1"/>
    <col min="11275" max="11275" width="20.453125" style="1" customWidth="1"/>
    <col min="11276" max="11276" width="3.7265625" style="1" customWidth="1"/>
    <col min="11277" max="11524" width="11.453125" style="1"/>
    <col min="11525" max="11526" width="3.7265625" style="1" customWidth="1"/>
    <col min="11527" max="11527" width="25" style="1" customWidth="1"/>
    <col min="11528" max="11528" width="34" style="1" customWidth="1"/>
    <col min="11529" max="11529" width="4.54296875" style="1" bestFit="1" customWidth="1"/>
    <col min="11530" max="11530" width="20.7265625" style="1" customWidth="1"/>
    <col min="11531" max="11531" width="20.453125" style="1" customWidth="1"/>
    <col min="11532" max="11532" width="3.7265625" style="1" customWidth="1"/>
    <col min="11533" max="11780" width="11.453125" style="1"/>
    <col min="11781" max="11782" width="3.7265625" style="1" customWidth="1"/>
    <col min="11783" max="11783" width="25" style="1" customWidth="1"/>
    <col min="11784" max="11784" width="34" style="1" customWidth="1"/>
    <col min="11785" max="11785" width="4.54296875" style="1" bestFit="1" customWidth="1"/>
    <col min="11786" max="11786" width="20.7265625" style="1" customWidth="1"/>
    <col min="11787" max="11787" width="20.453125" style="1" customWidth="1"/>
    <col min="11788" max="11788" width="3.7265625" style="1" customWidth="1"/>
    <col min="11789" max="12036" width="11.453125" style="1"/>
    <col min="12037" max="12038" width="3.7265625" style="1" customWidth="1"/>
    <col min="12039" max="12039" width="25" style="1" customWidth="1"/>
    <col min="12040" max="12040" width="34" style="1" customWidth="1"/>
    <col min="12041" max="12041" width="4.54296875" style="1" bestFit="1" customWidth="1"/>
    <col min="12042" max="12042" width="20.7265625" style="1" customWidth="1"/>
    <col min="12043" max="12043" width="20.453125" style="1" customWidth="1"/>
    <col min="12044" max="12044" width="3.7265625" style="1" customWidth="1"/>
    <col min="12045" max="12292" width="11.453125" style="1"/>
    <col min="12293" max="12294" width="3.7265625" style="1" customWidth="1"/>
    <col min="12295" max="12295" width="25" style="1" customWidth="1"/>
    <col min="12296" max="12296" width="34" style="1" customWidth="1"/>
    <col min="12297" max="12297" width="4.54296875" style="1" bestFit="1" customWidth="1"/>
    <col min="12298" max="12298" width="20.7265625" style="1" customWidth="1"/>
    <col min="12299" max="12299" width="20.453125" style="1" customWidth="1"/>
    <col min="12300" max="12300" width="3.7265625" style="1" customWidth="1"/>
    <col min="12301" max="12548" width="11.453125" style="1"/>
    <col min="12549" max="12550" width="3.7265625" style="1" customWidth="1"/>
    <col min="12551" max="12551" width="25" style="1" customWidth="1"/>
    <col min="12552" max="12552" width="34" style="1" customWidth="1"/>
    <col min="12553" max="12553" width="4.54296875" style="1" bestFit="1" customWidth="1"/>
    <col min="12554" max="12554" width="20.7265625" style="1" customWidth="1"/>
    <col min="12555" max="12555" width="20.453125" style="1" customWidth="1"/>
    <col min="12556" max="12556" width="3.7265625" style="1" customWidth="1"/>
    <col min="12557" max="12804" width="11.453125" style="1"/>
    <col min="12805" max="12806" width="3.7265625" style="1" customWidth="1"/>
    <col min="12807" max="12807" width="25" style="1" customWidth="1"/>
    <col min="12808" max="12808" width="34" style="1" customWidth="1"/>
    <col min="12809" max="12809" width="4.54296875" style="1" bestFit="1" customWidth="1"/>
    <col min="12810" max="12810" width="20.7265625" style="1" customWidth="1"/>
    <col min="12811" max="12811" width="20.453125" style="1" customWidth="1"/>
    <col min="12812" max="12812" width="3.7265625" style="1" customWidth="1"/>
    <col min="12813" max="13060" width="11.453125" style="1"/>
    <col min="13061" max="13062" width="3.7265625" style="1" customWidth="1"/>
    <col min="13063" max="13063" width="25" style="1" customWidth="1"/>
    <col min="13064" max="13064" width="34" style="1" customWidth="1"/>
    <col min="13065" max="13065" width="4.54296875" style="1" bestFit="1" customWidth="1"/>
    <col min="13066" max="13066" width="20.7265625" style="1" customWidth="1"/>
    <col min="13067" max="13067" width="20.453125" style="1" customWidth="1"/>
    <col min="13068" max="13068" width="3.7265625" style="1" customWidth="1"/>
    <col min="13069" max="13316" width="11.453125" style="1"/>
    <col min="13317" max="13318" width="3.7265625" style="1" customWidth="1"/>
    <col min="13319" max="13319" width="25" style="1" customWidth="1"/>
    <col min="13320" max="13320" width="34" style="1" customWidth="1"/>
    <col min="13321" max="13321" width="4.54296875" style="1" bestFit="1" customWidth="1"/>
    <col min="13322" max="13322" width="20.7265625" style="1" customWidth="1"/>
    <col min="13323" max="13323" width="20.453125" style="1" customWidth="1"/>
    <col min="13324" max="13324" width="3.7265625" style="1" customWidth="1"/>
    <col min="13325" max="13572" width="11.453125" style="1"/>
    <col min="13573" max="13574" width="3.7265625" style="1" customWidth="1"/>
    <col min="13575" max="13575" width="25" style="1" customWidth="1"/>
    <col min="13576" max="13576" width="34" style="1" customWidth="1"/>
    <col min="13577" max="13577" width="4.54296875" style="1" bestFit="1" customWidth="1"/>
    <col min="13578" max="13578" width="20.7265625" style="1" customWidth="1"/>
    <col min="13579" max="13579" width="20.453125" style="1" customWidth="1"/>
    <col min="13580" max="13580" width="3.7265625" style="1" customWidth="1"/>
    <col min="13581" max="13828" width="11.453125" style="1"/>
    <col min="13829" max="13830" width="3.7265625" style="1" customWidth="1"/>
    <col min="13831" max="13831" width="25" style="1" customWidth="1"/>
    <col min="13832" max="13832" width="34" style="1" customWidth="1"/>
    <col min="13833" max="13833" width="4.54296875" style="1" bestFit="1" customWidth="1"/>
    <col min="13834" max="13834" width="20.7265625" style="1" customWidth="1"/>
    <col min="13835" max="13835" width="20.453125" style="1" customWidth="1"/>
    <col min="13836" max="13836" width="3.7265625" style="1" customWidth="1"/>
    <col min="13837" max="14084" width="11.453125" style="1"/>
    <col min="14085" max="14086" width="3.7265625" style="1" customWidth="1"/>
    <col min="14087" max="14087" width="25" style="1" customWidth="1"/>
    <col min="14088" max="14088" width="34" style="1" customWidth="1"/>
    <col min="14089" max="14089" width="4.54296875" style="1" bestFit="1" customWidth="1"/>
    <col min="14090" max="14090" width="20.7265625" style="1" customWidth="1"/>
    <col min="14091" max="14091" width="20.453125" style="1" customWidth="1"/>
    <col min="14092" max="14092" width="3.7265625" style="1" customWidth="1"/>
    <col min="14093" max="14340" width="11.453125" style="1"/>
    <col min="14341" max="14342" width="3.7265625" style="1" customWidth="1"/>
    <col min="14343" max="14343" width="25" style="1" customWidth="1"/>
    <col min="14344" max="14344" width="34" style="1" customWidth="1"/>
    <col min="14345" max="14345" width="4.54296875" style="1" bestFit="1" customWidth="1"/>
    <col min="14346" max="14346" width="20.7265625" style="1" customWidth="1"/>
    <col min="14347" max="14347" width="20.453125" style="1" customWidth="1"/>
    <col min="14348" max="14348" width="3.7265625" style="1" customWidth="1"/>
    <col min="14349" max="14596" width="11.453125" style="1"/>
    <col min="14597" max="14598" width="3.7265625" style="1" customWidth="1"/>
    <col min="14599" max="14599" width="25" style="1" customWidth="1"/>
    <col min="14600" max="14600" width="34" style="1" customWidth="1"/>
    <col min="14601" max="14601" width="4.54296875" style="1" bestFit="1" customWidth="1"/>
    <col min="14602" max="14602" width="20.7265625" style="1" customWidth="1"/>
    <col min="14603" max="14603" width="20.453125" style="1" customWidth="1"/>
    <col min="14604" max="14604" width="3.7265625" style="1" customWidth="1"/>
    <col min="14605" max="14852" width="11.453125" style="1"/>
    <col min="14853" max="14854" width="3.7265625" style="1" customWidth="1"/>
    <col min="14855" max="14855" width="25" style="1" customWidth="1"/>
    <col min="14856" max="14856" width="34" style="1" customWidth="1"/>
    <col min="14857" max="14857" width="4.54296875" style="1" bestFit="1" customWidth="1"/>
    <col min="14858" max="14858" width="20.7265625" style="1" customWidth="1"/>
    <col min="14859" max="14859" width="20.453125" style="1" customWidth="1"/>
    <col min="14860" max="14860" width="3.7265625" style="1" customWidth="1"/>
    <col min="14861" max="15108" width="11.453125" style="1"/>
    <col min="15109" max="15110" width="3.7265625" style="1" customWidth="1"/>
    <col min="15111" max="15111" width="25" style="1" customWidth="1"/>
    <col min="15112" max="15112" width="34" style="1" customWidth="1"/>
    <col min="15113" max="15113" width="4.54296875" style="1" bestFit="1" customWidth="1"/>
    <col min="15114" max="15114" width="20.7265625" style="1" customWidth="1"/>
    <col min="15115" max="15115" width="20.453125" style="1" customWidth="1"/>
    <col min="15116" max="15116" width="3.7265625" style="1" customWidth="1"/>
    <col min="15117" max="15364" width="11.453125" style="1"/>
    <col min="15365" max="15366" width="3.7265625" style="1" customWidth="1"/>
    <col min="15367" max="15367" width="25" style="1" customWidth="1"/>
    <col min="15368" max="15368" width="34" style="1" customWidth="1"/>
    <col min="15369" max="15369" width="4.54296875" style="1" bestFit="1" customWidth="1"/>
    <col min="15370" max="15370" width="20.7265625" style="1" customWidth="1"/>
    <col min="15371" max="15371" width="20.453125" style="1" customWidth="1"/>
    <col min="15372" max="15372" width="3.7265625" style="1" customWidth="1"/>
    <col min="15373" max="15620" width="11.453125" style="1"/>
    <col min="15621" max="15622" width="3.7265625" style="1" customWidth="1"/>
    <col min="15623" max="15623" width="25" style="1" customWidth="1"/>
    <col min="15624" max="15624" width="34" style="1" customWidth="1"/>
    <col min="15625" max="15625" width="4.54296875" style="1" bestFit="1" customWidth="1"/>
    <col min="15626" max="15626" width="20.7265625" style="1" customWidth="1"/>
    <col min="15627" max="15627" width="20.453125" style="1" customWidth="1"/>
    <col min="15628" max="15628" width="3.7265625" style="1" customWidth="1"/>
    <col min="15629" max="15876" width="11.453125" style="1"/>
    <col min="15877" max="15878" width="3.7265625" style="1" customWidth="1"/>
    <col min="15879" max="15879" width="25" style="1" customWidth="1"/>
    <col min="15880" max="15880" width="34" style="1" customWidth="1"/>
    <col min="15881" max="15881" width="4.54296875" style="1" bestFit="1" customWidth="1"/>
    <col min="15882" max="15882" width="20.7265625" style="1" customWidth="1"/>
    <col min="15883" max="15883" width="20.453125" style="1" customWidth="1"/>
    <col min="15884" max="15884" width="3.7265625" style="1" customWidth="1"/>
    <col min="15885" max="16132" width="11.453125" style="1"/>
    <col min="16133" max="16134" width="3.7265625" style="1" customWidth="1"/>
    <col min="16135" max="16135" width="25" style="1" customWidth="1"/>
    <col min="16136" max="16136" width="34" style="1" customWidth="1"/>
    <col min="16137" max="16137" width="4.54296875" style="1" bestFit="1" customWidth="1"/>
    <col min="16138" max="16138" width="20.7265625" style="1" customWidth="1"/>
    <col min="16139" max="16139" width="20.453125" style="1" customWidth="1"/>
    <col min="16140" max="16140" width="3.7265625" style="1" customWidth="1"/>
    <col min="16141" max="16384" width="11.453125" style="1"/>
  </cols>
  <sheetData>
    <row r="1" spans="2:12" ht="12.5" x14ac:dyDescent="0.25"/>
    <row r="2" spans="2:12" ht="18.75" customHeight="1" x14ac:dyDescent="0.25">
      <c r="B2" s="3"/>
      <c r="C2" s="4"/>
      <c r="D2" s="4"/>
      <c r="E2" s="4"/>
      <c r="F2" s="4"/>
      <c r="G2" s="5"/>
      <c r="H2" s="5"/>
      <c r="I2" s="4"/>
      <c r="J2" s="5"/>
      <c r="K2" s="5"/>
      <c r="L2" s="6"/>
    </row>
    <row r="3" spans="2:12" ht="44.25" customHeight="1" x14ac:dyDescent="0.25">
      <c r="B3" s="7"/>
      <c r="C3" s="94" t="s">
        <v>48</v>
      </c>
      <c r="D3" s="81"/>
      <c r="E3" s="81"/>
      <c r="F3" s="81"/>
      <c r="G3" s="81"/>
      <c r="H3" s="81"/>
      <c r="I3" s="81"/>
      <c r="J3" s="81"/>
      <c r="K3" s="81"/>
      <c r="L3" s="8"/>
    </row>
    <row r="4" spans="2:12" ht="12.5" x14ac:dyDescent="0.25">
      <c r="B4" s="7"/>
      <c r="C4" s="9"/>
      <c r="D4" s="9"/>
      <c r="E4" s="9"/>
      <c r="F4" s="9"/>
      <c r="G4" s="10"/>
      <c r="H4" s="10"/>
      <c r="I4" s="9"/>
      <c r="J4" s="10"/>
      <c r="K4" s="10"/>
      <c r="L4" s="8"/>
    </row>
    <row r="5" spans="2:12" ht="23.25" customHeight="1" x14ac:dyDescent="0.25">
      <c r="B5" s="7"/>
      <c r="C5" s="95" t="s">
        <v>1</v>
      </c>
      <c r="D5" s="96"/>
      <c r="E5" s="96"/>
      <c r="F5" s="96"/>
      <c r="G5" s="96"/>
      <c r="H5" s="96"/>
      <c r="I5" s="96"/>
      <c r="J5" s="96"/>
      <c r="K5" s="96"/>
      <c r="L5" s="8"/>
    </row>
    <row r="6" spans="2:12" ht="18.75" customHeight="1" x14ac:dyDescent="0.25">
      <c r="B6" s="7"/>
      <c r="C6" s="28" t="s">
        <v>33</v>
      </c>
      <c r="D6" s="97" t="str">
        <f>IF(Overview!D6="","",Overview!D6)</f>
        <v/>
      </c>
      <c r="E6" s="98">
        <f>IF(ISERROR('Ausgabenerklärung 2021'!E10:E10),0,'Ausgabenerklärung 2021'!E10:E10)</f>
        <v>0</v>
      </c>
      <c r="F6" s="98">
        <f>IF(ISERROR('Ausgabenerklärung 2021'!F10:F10),0,'Ausgabenerklärung 2021'!F10:F10)</f>
        <v>0</v>
      </c>
      <c r="G6" s="98">
        <f>IF(ISERROR('Ausgabenerklärung 2021'!G10:G10),0,'Ausgabenerklärung 2021'!G10:G10)</f>
        <v>0</v>
      </c>
      <c r="H6" s="98">
        <f>IF(ISERROR('Ausgabenerklärung 2021'!H10:H10),0,'Ausgabenerklärung 2021'!H10:H10)</f>
        <v>0</v>
      </c>
      <c r="I6" s="98">
        <f>IF(ISERROR('Ausgabenerklärung 2021'!I10:I10),0,'Ausgabenerklärung 2021'!I10:I10)</f>
        <v>0</v>
      </c>
      <c r="J6" s="98">
        <f>IF(ISERROR('Ausgabenerklärung 2021'!J10:J10),0,'Ausgabenerklärung 2021'!J10:J10)</f>
        <v>0</v>
      </c>
      <c r="K6" s="99">
        <f>IF(ISERROR('Ausgabenerklärung 2021'!K10:K10),0,'Ausgabenerklärung 2021'!K10:K10)</f>
        <v>0</v>
      </c>
      <c r="L6" s="8"/>
    </row>
    <row r="7" spans="2:12" ht="18.75" customHeight="1" x14ac:dyDescent="0.25">
      <c r="B7" s="7"/>
      <c r="C7" s="28" t="s">
        <v>34</v>
      </c>
      <c r="D7" s="97" t="str">
        <f>IF(Overview!D7="","",Overview!D7)</f>
        <v/>
      </c>
      <c r="E7" s="98">
        <f>IF(ISERROR('Ausgabenerklärung 2021'!E11:E11),0,'Ausgabenerklärung 2021'!E11:E11)</f>
        <v>0</v>
      </c>
      <c r="F7" s="98">
        <f>IF(ISERROR('Ausgabenerklärung 2021'!F11:F11),0,'Ausgabenerklärung 2021'!F11:F11)</f>
        <v>0</v>
      </c>
      <c r="G7" s="98">
        <f>IF(ISERROR('Ausgabenerklärung 2021'!G11:G11),0,'Ausgabenerklärung 2021'!G11:G11)</f>
        <v>0</v>
      </c>
      <c r="H7" s="98">
        <f>IF(ISERROR('Ausgabenerklärung 2021'!H11:H11),0,'Ausgabenerklärung 2021'!H11:H11)</f>
        <v>0</v>
      </c>
      <c r="I7" s="98">
        <f>IF(ISERROR('Ausgabenerklärung 2021'!I11:I11),0,'Ausgabenerklärung 2021'!I11:I11)</f>
        <v>0</v>
      </c>
      <c r="J7" s="98">
        <f>IF(ISERROR('Ausgabenerklärung 2021'!J11:J11),0,'Ausgabenerklärung 2021'!J11:J11)</f>
        <v>0</v>
      </c>
      <c r="K7" s="99">
        <f>IF(ISERROR('Ausgabenerklärung 2021'!K11:K11),0,'Ausgabenerklärung 2021'!K11:K11)</f>
        <v>0</v>
      </c>
      <c r="L7" s="8"/>
    </row>
    <row r="8" spans="2:12" ht="18.75" customHeight="1" x14ac:dyDescent="0.25">
      <c r="B8" s="7"/>
      <c r="C8" s="28" t="s">
        <v>31</v>
      </c>
      <c r="D8" s="97" t="str">
        <f>IF(Overview!D8="","",Overview!D8)</f>
        <v/>
      </c>
      <c r="E8" s="98">
        <f>IF(ISERROR('Ausgabenerklärung 2021'!E12:E12),0,'Ausgabenerklärung 2021'!E12:E12)</f>
        <v>0</v>
      </c>
      <c r="F8" s="98">
        <f>IF(ISERROR('Ausgabenerklärung 2021'!F12:F12),0,'Ausgabenerklärung 2021'!F12:F12)</f>
        <v>0</v>
      </c>
      <c r="G8" s="98">
        <f>IF(ISERROR('Ausgabenerklärung 2021'!G12:G12),0,'Ausgabenerklärung 2021'!G12:G12)</f>
        <v>0</v>
      </c>
      <c r="H8" s="98">
        <f>IF(ISERROR('Ausgabenerklärung 2021'!H12:H12),0,'Ausgabenerklärung 2021'!H12:H12)</f>
        <v>0</v>
      </c>
      <c r="I8" s="98">
        <f>IF(ISERROR('Ausgabenerklärung 2021'!I12:I12),0,'Ausgabenerklärung 2021'!I12:I12)</f>
        <v>0</v>
      </c>
      <c r="J8" s="98">
        <f>IF(ISERROR('Ausgabenerklärung 2021'!J12:J12),0,'Ausgabenerklärung 2021'!J12:J12)</f>
        <v>0</v>
      </c>
      <c r="K8" s="99">
        <f>IF(ISERROR('Ausgabenerklärung 2021'!K12:K12),0,'Ausgabenerklärung 2021'!K12:K12)</f>
        <v>0</v>
      </c>
      <c r="L8" s="8"/>
    </row>
    <row r="9" spans="2:12" ht="18.75" customHeight="1" x14ac:dyDescent="0.25">
      <c r="B9" s="7"/>
      <c r="C9" s="28" t="s">
        <v>32</v>
      </c>
      <c r="D9" s="97" t="str">
        <f>IF(Overview!D9="","",Overview!D9)</f>
        <v>A6: Unterstützungsmaßnahmen in Drittstaaten</v>
      </c>
      <c r="E9" s="98">
        <f>IF(ISERROR('Ausgabenerklärung 2021'!E13:E13),0,'Ausgabenerklärung 2021'!E13:E13)</f>
        <v>0</v>
      </c>
      <c r="F9" s="98">
        <f>IF(ISERROR('Ausgabenerklärung 2021'!F13:F13),0,'Ausgabenerklärung 2021'!F13:F13)</f>
        <v>0</v>
      </c>
      <c r="G9" s="98">
        <f>IF(ISERROR('Ausgabenerklärung 2021'!G13:G13),0,'Ausgabenerklärung 2021'!G13:G13)</f>
        <v>0</v>
      </c>
      <c r="H9" s="98">
        <f>IF(ISERROR('Ausgabenerklärung 2021'!H13:H13),0,'Ausgabenerklärung 2021'!H13:H13)</f>
        <v>0</v>
      </c>
      <c r="I9" s="98">
        <f>IF(ISERROR('Ausgabenerklärung 2021'!I13:I13),0,'Ausgabenerklärung 2021'!I13:I13)</f>
        <v>0</v>
      </c>
      <c r="J9" s="98">
        <f>IF(ISERROR('Ausgabenerklärung 2021'!J13:J13),0,'Ausgabenerklärung 2021'!J13:J13)</f>
        <v>0</v>
      </c>
      <c r="K9" s="99">
        <f>IF(ISERROR('Ausgabenerklärung 2021'!K13:K13),0,'Ausgabenerklärung 2021'!K13:K13)</f>
        <v>0</v>
      </c>
      <c r="L9" s="8"/>
    </row>
    <row r="10" spans="2:12" ht="18.75" customHeight="1" x14ac:dyDescent="0.25">
      <c r="B10" s="7"/>
      <c r="C10" s="28" t="s">
        <v>2</v>
      </c>
      <c r="D10" s="100">
        <f>IF(Overview!D10="","",Overview!D10)</f>
        <v>44256</v>
      </c>
      <c r="E10" s="100">
        <f>IF(ISERROR('Ausgabenerklärung 2021'!E14:E14),0,'Ausgabenerklärung 2021'!E14:E14)</f>
        <v>0</v>
      </c>
      <c r="F10" s="100">
        <f>IF(ISERROR('Ausgabenerklärung 2021'!F14:F14),0,'Ausgabenerklärung 2021'!F14:F14)</f>
        <v>0</v>
      </c>
      <c r="G10" s="100">
        <f>IF(ISERROR('Ausgabenerklärung 2021'!G14:G14),0,'Ausgabenerklärung 2021'!G14:G14)</f>
        <v>0</v>
      </c>
      <c r="H10" s="100">
        <f>IF(ISERROR('Ausgabenerklärung 2021'!H14:H14),0,'Ausgabenerklärung 2021'!H14:H14)</f>
        <v>0</v>
      </c>
      <c r="I10" s="100">
        <f>IF(ISERROR('Ausgabenerklärung 2021'!I14:I14),0,'Ausgabenerklärung 2021'!I14:I14)</f>
        <v>0</v>
      </c>
      <c r="J10" s="100">
        <f>IF(ISERROR('Ausgabenerklärung 2021'!J14:J14),0,'Ausgabenerklärung 2021'!J14:J14)</f>
        <v>0</v>
      </c>
      <c r="K10" s="100">
        <f>IF(ISERROR('Ausgabenerklärung 2021'!K14:K14),0,'Ausgabenerklärung 2021'!K14:K14)</f>
        <v>0</v>
      </c>
      <c r="L10" s="8"/>
    </row>
    <row r="11" spans="2:12" ht="18.75" customHeight="1" x14ac:dyDescent="0.25">
      <c r="B11" s="7"/>
      <c r="C11" s="28" t="s">
        <v>3</v>
      </c>
      <c r="D11" s="100">
        <f>IF(Overview!D11="","",Overview!D11)</f>
        <v>44620</v>
      </c>
      <c r="E11" s="100">
        <f>IF(ISERROR('Ausgabenerklärung 2021'!E15:E15),0,'Ausgabenerklärung 2021'!E15:E15)</f>
        <v>0</v>
      </c>
      <c r="F11" s="100">
        <f>IF(ISERROR('Ausgabenerklärung 2021'!F15:F15),0,'Ausgabenerklärung 2021'!F15:F15)</f>
        <v>0</v>
      </c>
      <c r="G11" s="100">
        <f>IF(ISERROR('Ausgabenerklärung 2021'!G15:G15),0,'Ausgabenerklärung 2021'!G15:G15)</f>
        <v>0</v>
      </c>
      <c r="H11" s="100">
        <f>IF(ISERROR('Ausgabenerklärung 2021'!H15:H15),0,'Ausgabenerklärung 2021'!H15:H15)</f>
        <v>0</v>
      </c>
      <c r="I11" s="100">
        <f>IF(ISERROR('Ausgabenerklärung 2021'!I15:I15),0,'Ausgabenerklärung 2021'!I15:I15)</f>
        <v>0</v>
      </c>
      <c r="J11" s="100">
        <f>IF(ISERROR('Ausgabenerklärung 2021'!J15:J15),0,'Ausgabenerklärung 2021'!J15:J15)</f>
        <v>0</v>
      </c>
      <c r="K11" s="100">
        <f>IF(ISERROR('Ausgabenerklärung 2021'!K15:K15),0,'Ausgabenerklärung 2021'!K15:K15)</f>
        <v>0</v>
      </c>
      <c r="L11" s="8"/>
    </row>
    <row r="12" spans="2:12" ht="18.75" customHeight="1" x14ac:dyDescent="0.25">
      <c r="B12" s="7"/>
      <c r="C12" s="28" t="s">
        <v>4</v>
      </c>
      <c r="D12" s="101">
        <f>IF(IF(OR(D11="",D10=""),"",(D11-D10)/30.5)="","befüllt sich automatisch",IF(OR(D11="",D10=""),"",(D11-D10)/30.5))</f>
        <v>11.934426229508198</v>
      </c>
      <c r="E12" s="102"/>
      <c r="F12" s="102"/>
      <c r="G12" s="102"/>
      <c r="H12" s="102"/>
      <c r="I12" s="102"/>
      <c r="J12" s="102"/>
      <c r="K12" s="103"/>
      <c r="L12" s="8"/>
    </row>
    <row r="13" spans="2:12" ht="12.5" x14ac:dyDescent="0.25">
      <c r="B13" s="7"/>
      <c r="C13" s="9"/>
      <c r="D13" s="9"/>
      <c r="E13" s="9"/>
      <c r="F13" s="9"/>
      <c r="G13" s="10"/>
      <c r="H13" s="10"/>
      <c r="I13" s="9"/>
      <c r="J13" s="10"/>
      <c r="K13" s="10"/>
      <c r="L13" s="8"/>
    </row>
    <row r="14" spans="2:12" ht="23.25" customHeight="1" x14ac:dyDescent="0.25">
      <c r="B14" s="7"/>
      <c r="C14" s="95" t="s">
        <v>30</v>
      </c>
      <c r="D14" s="96"/>
      <c r="E14" s="96"/>
      <c r="F14" s="96"/>
      <c r="G14" s="96"/>
      <c r="H14" s="96"/>
      <c r="I14" s="96"/>
      <c r="J14" s="96"/>
      <c r="K14" s="96"/>
      <c r="L14" s="8"/>
    </row>
    <row r="15" spans="2:12" ht="18.75" customHeight="1" x14ac:dyDescent="0.25">
      <c r="B15" s="7"/>
      <c r="C15" s="28" t="s">
        <v>26</v>
      </c>
      <c r="D15" s="91">
        <v>44256</v>
      </c>
      <c r="E15" s="92"/>
      <c r="F15" s="92"/>
      <c r="G15" s="92"/>
      <c r="H15" s="92"/>
      <c r="I15" s="92"/>
      <c r="J15" s="92"/>
      <c r="K15" s="93"/>
      <c r="L15" s="8"/>
    </row>
    <row r="16" spans="2:12" ht="18.75" customHeight="1" x14ac:dyDescent="0.25">
      <c r="B16" s="7"/>
      <c r="C16" s="28" t="s">
        <v>27</v>
      </c>
      <c r="D16" s="91">
        <v>44484</v>
      </c>
      <c r="E16" s="92"/>
      <c r="F16" s="92"/>
      <c r="G16" s="92"/>
      <c r="H16" s="92"/>
      <c r="I16" s="92"/>
      <c r="J16" s="92"/>
      <c r="K16" s="93"/>
      <c r="L16" s="8"/>
    </row>
    <row r="17" spans="2:12" ht="18.75" customHeight="1" x14ac:dyDescent="0.25">
      <c r="B17" s="7"/>
      <c r="C17" s="28" t="s">
        <v>35</v>
      </c>
      <c r="D17" s="31">
        <f>IF(OR(D15="",D12="befüllt sich automatisch"),0,((D16-D15)/30.5)/D12)</f>
        <v>0.62637362637362637</v>
      </c>
      <c r="E17" s="32"/>
      <c r="F17" s="32"/>
      <c r="G17" s="32"/>
      <c r="H17" s="32"/>
      <c r="I17" s="32"/>
      <c r="J17" s="32"/>
      <c r="K17" s="33"/>
      <c r="L17" s="8"/>
    </row>
    <row r="18" spans="2:12" ht="12.5" x14ac:dyDescent="0.25">
      <c r="B18" s="7"/>
      <c r="C18" s="9"/>
      <c r="D18" s="9"/>
      <c r="E18" s="9"/>
      <c r="F18" s="9"/>
      <c r="G18" s="10"/>
      <c r="H18" s="10"/>
      <c r="I18" s="12"/>
      <c r="J18" s="13"/>
      <c r="K18" s="13"/>
      <c r="L18" s="8"/>
    </row>
    <row r="19" spans="2:12" ht="33.75" customHeight="1" x14ac:dyDescent="0.25">
      <c r="B19" s="7"/>
      <c r="C19" s="95" t="s">
        <v>5</v>
      </c>
      <c r="D19" s="96"/>
      <c r="E19" s="104"/>
      <c r="F19" s="29" t="s">
        <v>16</v>
      </c>
      <c r="G19" s="30" t="s">
        <v>17</v>
      </c>
      <c r="H19" s="19"/>
      <c r="I19" s="29" t="s">
        <v>18</v>
      </c>
      <c r="J19" s="30" t="s">
        <v>24</v>
      </c>
      <c r="K19" s="29" t="s">
        <v>29</v>
      </c>
      <c r="L19" s="8"/>
    </row>
    <row r="20" spans="2:12" ht="18.75" customHeight="1" x14ac:dyDescent="0.25">
      <c r="B20" s="7"/>
      <c r="C20" s="88" t="s">
        <v>6</v>
      </c>
      <c r="D20" s="89"/>
      <c r="E20" s="90"/>
      <c r="F20" s="36">
        <f>SUBTOTAL(9,F21:F29)</f>
        <v>0</v>
      </c>
      <c r="G20" s="40">
        <f>IF($F$31=0,0,F20/$F$31)</f>
        <v>0</v>
      </c>
      <c r="H20" s="20"/>
      <c r="I20" s="38">
        <f>SUBTOTAL(9,I21:I29)</f>
        <v>0</v>
      </c>
      <c r="J20" s="40">
        <f t="shared" ref="J20:J31" si="0">IF(F20=0,0,I20/F20)</f>
        <v>0</v>
      </c>
      <c r="K20" s="61"/>
      <c r="L20" s="8"/>
    </row>
    <row r="21" spans="2:12" ht="18.75" customHeight="1" x14ac:dyDescent="0.25">
      <c r="B21" s="7"/>
      <c r="C21" s="75" t="s">
        <v>7</v>
      </c>
      <c r="D21" s="76"/>
      <c r="E21" s="77"/>
      <c r="F21" s="37">
        <f>SUBTOTAL(9,F22:F23)</f>
        <v>0</v>
      </c>
      <c r="G21" s="41">
        <f t="shared" ref="G21:G31" si="1">IF($F$31=0,0,F21/$F$31)</f>
        <v>0</v>
      </c>
      <c r="H21" s="21"/>
      <c r="I21" s="39">
        <f>SUBTOTAL(9,I22:I23)</f>
        <v>0</v>
      </c>
      <c r="J21" s="41">
        <f t="shared" si="0"/>
        <v>0</v>
      </c>
      <c r="K21" s="61"/>
      <c r="L21" s="8"/>
    </row>
    <row r="22" spans="2:12" ht="18.75" customHeight="1" x14ac:dyDescent="0.25">
      <c r="B22" s="7"/>
      <c r="C22" s="72" t="s">
        <v>19</v>
      </c>
      <c r="D22" s="73"/>
      <c r="E22" s="74"/>
      <c r="F22" s="59">
        <f>Overview!F18</f>
        <v>0</v>
      </c>
      <c r="G22" s="41">
        <f t="shared" si="1"/>
        <v>0</v>
      </c>
      <c r="H22" s="21"/>
      <c r="I22" s="60"/>
      <c r="J22" s="41">
        <f t="shared" si="0"/>
        <v>0</v>
      </c>
      <c r="K22" s="61"/>
      <c r="L22" s="8"/>
    </row>
    <row r="23" spans="2:12" ht="18.75" customHeight="1" x14ac:dyDescent="0.25">
      <c r="B23" s="7"/>
      <c r="C23" s="72" t="s">
        <v>20</v>
      </c>
      <c r="D23" s="73"/>
      <c r="E23" s="74"/>
      <c r="F23" s="59">
        <f>Overview!F19</f>
        <v>0</v>
      </c>
      <c r="G23" s="41">
        <f t="shared" si="1"/>
        <v>0</v>
      </c>
      <c r="H23" s="21"/>
      <c r="I23" s="60"/>
      <c r="J23" s="41">
        <f t="shared" si="0"/>
        <v>0</v>
      </c>
      <c r="K23" s="61"/>
      <c r="L23" s="8"/>
    </row>
    <row r="24" spans="2:12" ht="18.75" customHeight="1" x14ac:dyDescent="0.25">
      <c r="B24" s="7"/>
      <c r="C24" s="75" t="s">
        <v>8</v>
      </c>
      <c r="D24" s="76"/>
      <c r="E24" s="77"/>
      <c r="F24" s="37">
        <f>SUBTOTAL(9,F25:F28)</f>
        <v>0</v>
      </c>
      <c r="G24" s="41">
        <f t="shared" si="1"/>
        <v>0</v>
      </c>
      <c r="H24" s="21"/>
      <c r="I24" s="39">
        <f>SUBTOTAL(9,I25:I28)</f>
        <v>0</v>
      </c>
      <c r="J24" s="41">
        <f t="shared" si="0"/>
        <v>0</v>
      </c>
      <c r="K24" s="61"/>
      <c r="L24" s="8"/>
    </row>
    <row r="25" spans="2:12" ht="18.75" customHeight="1" x14ac:dyDescent="0.25">
      <c r="B25" s="7"/>
      <c r="C25" s="72" t="s">
        <v>21</v>
      </c>
      <c r="D25" s="73"/>
      <c r="E25" s="74"/>
      <c r="F25" s="59">
        <f>Overview!F21</f>
        <v>0</v>
      </c>
      <c r="G25" s="41">
        <f t="shared" si="1"/>
        <v>0</v>
      </c>
      <c r="H25" s="21"/>
      <c r="I25" s="60"/>
      <c r="J25" s="41">
        <f t="shared" si="0"/>
        <v>0</v>
      </c>
      <c r="K25" s="61"/>
      <c r="L25" s="8"/>
    </row>
    <row r="26" spans="2:12" ht="18.75" customHeight="1" x14ac:dyDescent="0.25">
      <c r="B26" s="7"/>
      <c r="C26" s="72" t="s">
        <v>22</v>
      </c>
      <c r="D26" s="73"/>
      <c r="E26" s="74"/>
      <c r="F26" s="59">
        <f>Overview!F22</f>
        <v>0</v>
      </c>
      <c r="G26" s="41">
        <f t="shared" si="1"/>
        <v>0</v>
      </c>
      <c r="H26" s="21"/>
      <c r="I26" s="60"/>
      <c r="J26" s="41">
        <f t="shared" si="0"/>
        <v>0</v>
      </c>
      <c r="K26" s="61"/>
      <c r="L26" s="8"/>
    </row>
    <row r="27" spans="2:12" ht="18.75" customHeight="1" x14ac:dyDescent="0.25">
      <c r="B27" s="7"/>
      <c r="C27" s="72" t="s">
        <v>23</v>
      </c>
      <c r="D27" s="73"/>
      <c r="E27" s="74"/>
      <c r="F27" s="59">
        <f>Overview!F23</f>
        <v>0</v>
      </c>
      <c r="G27" s="41">
        <f t="shared" si="1"/>
        <v>0</v>
      </c>
      <c r="H27" s="21"/>
      <c r="I27" s="60"/>
      <c r="J27" s="41">
        <f t="shared" si="0"/>
        <v>0</v>
      </c>
      <c r="K27" s="61"/>
      <c r="L27" s="8"/>
    </row>
    <row r="28" spans="2:12" ht="18.75" customHeight="1" x14ac:dyDescent="0.25">
      <c r="B28" s="7"/>
      <c r="C28" s="72" t="s">
        <v>36</v>
      </c>
      <c r="D28" s="73"/>
      <c r="E28" s="74"/>
      <c r="F28" s="59">
        <f>Overview!F24</f>
        <v>0</v>
      </c>
      <c r="G28" s="41">
        <f t="shared" si="1"/>
        <v>0</v>
      </c>
      <c r="H28" s="21"/>
      <c r="I28" s="60"/>
      <c r="J28" s="41">
        <f t="shared" si="0"/>
        <v>0</v>
      </c>
      <c r="K28" s="61"/>
      <c r="L28" s="8"/>
    </row>
    <row r="29" spans="2:12" ht="18.75" customHeight="1" x14ac:dyDescent="0.25">
      <c r="B29" s="7"/>
      <c r="C29" s="75" t="s">
        <v>0</v>
      </c>
      <c r="D29" s="76"/>
      <c r="E29" s="77"/>
      <c r="F29" s="59">
        <f>Overview!F25</f>
        <v>0</v>
      </c>
      <c r="G29" s="41">
        <f t="shared" si="1"/>
        <v>0</v>
      </c>
      <c r="H29" s="21"/>
      <c r="I29" s="60"/>
      <c r="J29" s="41">
        <f t="shared" si="0"/>
        <v>0</v>
      </c>
      <c r="K29" s="61"/>
      <c r="L29" s="8"/>
    </row>
    <row r="30" spans="2:12" ht="18.75" customHeight="1" x14ac:dyDescent="0.25">
      <c r="B30" s="7"/>
      <c r="C30" s="46" t="s">
        <v>9</v>
      </c>
      <c r="D30" s="34" t="s">
        <v>10</v>
      </c>
      <c r="E30" s="35">
        <f>IF(F21=0,0,F30/F21)</f>
        <v>0</v>
      </c>
      <c r="F30" s="59">
        <f>Overview!F26</f>
        <v>0</v>
      </c>
      <c r="G30" s="40">
        <f t="shared" si="1"/>
        <v>0</v>
      </c>
      <c r="H30" s="20"/>
      <c r="I30" s="38">
        <f>E30*I21</f>
        <v>0</v>
      </c>
      <c r="J30" s="40">
        <f t="shared" si="0"/>
        <v>0</v>
      </c>
      <c r="K30" s="61"/>
      <c r="L30" s="8"/>
    </row>
    <row r="31" spans="2:12" ht="18.75" customHeight="1" x14ac:dyDescent="0.25">
      <c r="B31" s="7"/>
      <c r="C31" s="68" t="s">
        <v>11</v>
      </c>
      <c r="D31" s="69"/>
      <c r="E31" s="70"/>
      <c r="F31" s="42">
        <f>SUBTOTAL(9,F20:F30)</f>
        <v>0</v>
      </c>
      <c r="G31" s="40">
        <f t="shared" si="1"/>
        <v>0</v>
      </c>
      <c r="H31" s="20"/>
      <c r="I31" s="43">
        <f>SUBTOTAL(9,I20:I30)</f>
        <v>0</v>
      </c>
      <c r="J31" s="40">
        <f t="shared" si="0"/>
        <v>0</v>
      </c>
      <c r="K31" s="61"/>
      <c r="L31" s="8"/>
    </row>
    <row r="32" spans="2:12" ht="18.75" customHeight="1" x14ac:dyDescent="0.25">
      <c r="B32" s="7"/>
      <c r="C32" s="22"/>
      <c r="D32" s="12"/>
      <c r="E32" s="12"/>
      <c r="F32" s="12"/>
      <c r="G32" s="24"/>
      <c r="H32" s="10"/>
      <c r="I32" s="23"/>
      <c r="J32" s="24"/>
      <c r="K32" s="24"/>
      <c r="L32" s="8"/>
    </row>
    <row r="33" spans="2:12" ht="32.25" customHeight="1" x14ac:dyDescent="0.25">
      <c r="B33" s="7"/>
      <c r="C33" s="95" t="s">
        <v>12</v>
      </c>
      <c r="D33" s="96"/>
      <c r="E33" s="104"/>
      <c r="F33" s="29" t="s">
        <v>16</v>
      </c>
      <c r="G33" s="30" t="s">
        <v>17</v>
      </c>
      <c r="H33" s="19"/>
      <c r="I33" s="29" t="s">
        <v>25</v>
      </c>
      <c r="J33" s="30" t="s">
        <v>17</v>
      </c>
      <c r="K33" s="29" t="s">
        <v>28</v>
      </c>
      <c r="L33" s="8"/>
    </row>
    <row r="34" spans="2:12" ht="18.75" customHeight="1" x14ac:dyDescent="0.25">
      <c r="B34" s="7"/>
      <c r="C34" s="65" t="s">
        <v>13</v>
      </c>
      <c r="D34" s="66"/>
      <c r="E34" s="67"/>
      <c r="F34" s="37">
        <f>Overview!F30</f>
        <v>0</v>
      </c>
      <c r="G34" s="41">
        <f t="shared" ref="G34:G39" si="2">IF($F$39=0,0,F34/$F$39)</f>
        <v>0</v>
      </c>
      <c r="H34" s="21"/>
      <c r="I34" s="62"/>
      <c r="J34" s="41">
        <f t="shared" ref="J34:J39" si="3">IF($I$39=0,0,I34/$I$39)</f>
        <v>0</v>
      </c>
      <c r="K34" s="61"/>
      <c r="L34" s="8"/>
    </row>
    <row r="35" spans="2:12" ht="18.75" customHeight="1" x14ac:dyDescent="0.25">
      <c r="B35" s="7"/>
      <c r="C35" s="65" t="s">
        <v>40</v>
      </c>
      <c r="D35" s="66"/>
      <c r="E35" s="67"/>
      <c r="F35" s="37">
        <f>Overview!F31</f>
        <v>0</v>
      </c>
      <c r="G35" s="41">
        <f t="shared" si="2"/>
        <v>0</v>
      </c>
      <c r="H35" s="21"/>
      <c r="I35" s="62"/>
      <c r="J35" s="41">
        <f t="shared" si="3"/>
        <v>0</v>
      </c>
      <c r="K35" s="61"/>
      <c r="L35" s="8"/>
    </row>
    <row r="36" spans="2:12" ht="25.5" customHeight="1" x14ac:dyDescent="0.25">
      <c r="B36" s="7"/>
      <c r="C36" s="65" t="s">
        <v>37</v>
      </c>
      <c r="D36" s="66"/>
      <c r="E36" s="67"/>
      <c r="F36" s="37">
        <f>Overview!F32</f>
        <v>0</v>
      </c>
      <c r="G36" s="41">
        <f t="shared" si="2"/>
        <v>0</v>
      </c>
      <c r="H36" s="21"/>
      <c r="I36" s="62"/>
      <c r="J36" s="41">
        <f t="shared" si="3"/>
        <v>0</v>
      </c>
      <c r="K36" s="61"/>
      <c r="L36" s="8"/>
    </row>
    <row r="37" spans="2:12" ht="18.75" customHeight="1" x14ac:dyDescent="0.25">
      <c r="B37" s="7"/>
      <c r="C37" s="65" t="s">
        <v>14</v>
      </c>
      <c r="D37" s="66"/>
      <c r="E37" s="67"/>
      <c r="F37" s="37">
        <f>Overview!F33</f>
        <v>0</v>
      </c>
      <c r="G37" s="41">
        <f t="shared" si="2"/>
        <v>0</v>
      </c>
      <c r="H37" s="21"/>
      <c r="I37" s="62"/>
      <c r="J37" s="41">
        <f t="shared" si="3"/>
        <v>0</v>
      </c>
      <c r="K37" s="61"/>
      <c r="L37" s="8"/>
    </row>
    <row r="38" spans="2:12" ht="18.75" customHeight="1" x14ac:dyDescent="0.25">
      <c r="B38" s="7"/>
      <c r="C38" s="65" t="s">
        <v>38</v>
      </c>
      <c r="D38" s="66"/>
      <c r="E38" s="67"/>
      <c r="F38" s="37">
        <f>Overview!F34</f>
        <v>0</v>
      </c>
      <c r="G38" s="41">
        <f t="shared" si="2"/>
        <v>0</v>
      </c>
      <c r="H38" s="21"/>
      <c r="I38" s="62"/>
      <c r="J38" s="41">
        <f t="shared" si="3"/>
        <v>0</v>
      </c>
      <c r="K38" s="61"/>
      <c r="L38" s="8"/>
    </row>
    <row r="39" spans="2:12" ht="18.75" customHeight="1" x14ac:dyDescent="0.25">
      <c r="B39" s="7"/>
      <c r="C39" s="68" t="s">
        <v>15</v>
      </c>
      <c r="D39" s="69"/>
      <c r="E39" s="70"/>
      <c r="F39" s="42">
        <f>SUM(F34:F38)</f>
        <v>0</v>
      </c>
      <c r="G39" s="40">
        <f t="shared" si="2"/>
        <v>0</v>
      </c>
      <c r="H39" s="20"/>
      <c r="I39" s="43">
        <f>SUM(I34:I38)</f>
        <v>0</v>
      </c>
      <c r="J39" s="40">
        <f t="shared" si="3"/>
        <v>0</v>
      </c>
      <c r="K39" s="61"/>
      <c r="L39" s="8"/>
    </row>
    <row r="40" spans="2:12" ht="18.75" customHeight="1" x14ac:dyDescent="0.25">
      <c r="B40" s="14"/>
      <c r="C40" s="11" t="str">
        <f>IF(G34&gt;75%,"Achtung! Der AMIF-Anteil darf maximal 75% der Gesamteinnahmen betragen!","")</f>
        <v/>
      </c>
      <c r="D40" s="12"/>
      <c r="E40" s="12"/>
      <c r="F40" s="12"/>
      <c r="G40" s="13"/>
      <c r="H40" s="13"/>
      <c r="I40" s="12"/>
      <c r="J40" s="13"/>
      <c r="K40" s="13"/>
      <c r="L40" s="15"/>
    </row>
    <row r="41" spans="2:12" ht="18.75" customHeight="1" x14ac:dyDescent="0.25">
      <c r="C41" s="16"/>
    </row>
    <row r="42" spans="2:12" ht="18.75" customHeight="1" x14ac:dyDescent="0.25">
      <c r="B42" s="3"/>
      <c r="C42" s="17"/>
      <c r="D42" s="4"/>
      <c r="E42" s="4"/>
      <c r="F42" s="4"/>
      <c r="G42" s="5"/>
      <c r="H42" s="5"/>
      <c r="I42" s="4"/>
      <c r="J42" s="5"/>
      <c r="K42" s="5"/>
      <c r="L42" s="6"/>
    </row>
    <row r="43" spans="2:12" ht="57" customHeight="1" x14ac:dyDescent="0.25">
      <c r="B43" s="7"/>
      <c r="C43" s="105" t="s">
        <v>39</v>
      </c>
      <c r="D43" s="71"/>
      <c r="E43" s="71"/>
      <c r="F43" s="71"/>
      <c r="G43" s="71"/>
      <c r="H43" s="71"/>
      <c r="I43" s="71"/>
      <c r="J43" s="71"/>
      <c r="K43" s="71"/>
      <c r="L43" s="8"/>
    </row>
    <row r="44" spans="2:12" ht="18.75" customHeight="1" x14ac:dyDescent="0.25">
      <c r="B44" s="14"/>
      <c r="C44" s="18"/>
      <c r="D44" s="12"/>
      <c r="E44" s="12"/>
      <c r="F44" s="12"/>
      <c r="G44" s="13"/>
      <c r="H44" s="13"/>
      <c r="I44" s="12"/>
      <c r="J44" s="13"/>
      <c r="K44" s="13"/>
      <c r="L44" s="15"/>
    </row>
  </sheetData>
  <sheetProtection algorithmName="SHA-512" hashValue="HY3dkOs2p33Ap501iwy+boAG7hw0PdmQ+UWt8lKcw3Un4y1QXZPbOXjV8W5hn2msuE0kbExANTOMJBxAaWZfeg==" saltValue="IonofuE4z8DXtTjK0Ybc9g==" spinCount="100000" sheet="1" formatRows="0" selectLockedCells="1"/>
  <mergeCells count="32">
    <mergeCell ref="C39:E39"/>
    <mergeCell ref="C43:K43"/>
    <mergeCell ref="C33:E33"/>
    <mergeCell ref="C34:E34"/>
    <mergeCell ref="C35:E35"/>
    <mergeCell ref="C36:E36"/>
    <mergeCell ref="C37:E37"/>
    <mergeCell ref="C38:E38"/>
    <mergeCell ref="C31:E31"/>
    <mergeCell ref="C19:E19"/>
    <mergeCell ref="C20:E20"/>
    <mergeCell ref="C21:E21"/>
    <mergeCell ref="C22:E22"/>
    <mergeCell ref="C23:E23"/>
    <mergeCell ref="C24:E24"/>
    <mergeCell ref="C25:E25"/>
    <mergeCell ref="C26:E26"/>
    <mergeCell ref="C27:E27"/>
    <mergeCell ref="C28:E28"/>
    <mergeCell ref="C29:E29"/>
    <mergeCell ref="D16:K16"/>
    <mergeCell ref="C3:K3"/>
    <mergeCell ref="C5:K5"/>
    <mergeCell ref="D6:K6"/>
    <mergeCell ref="D7:K7"/>
    <mergeCell ref="D8:K8"/>
    <mergeCell ref="D9:K9"/>
    <mergeCell ref="D10:K10"/>
    <mergeCell ref="D11:K11"/>
    <mergeCell ref="D12:K12"/>
    <mergeCell ref="C14:K14"/>
    <mergeCell ref="D15:K15"/>
  </mergeCells>
  <conditionalFormatting sqref="G34:H34">
    <cfRule type="expression" dxfId="1" priority="2" stopIfTrue="1">
      <formula>$C$40="Achtung! Der AMIF-Anteil darf maximal 75% der Gesamteinnahmen betragen!"</formula>
    </cfRule>
  </conditionalFormatting>
  <conditionalFormatting sqref="J34">
    <cfRule type="expression" dxfId="0" priority="1" stopIfTrue="1">
      <formula>$C$40="Achtung! Der AMIF-Anteil darf maximal 75% der Gesamteinnahmen betragen!"</formula>
    </cfRule>
  </conditionalFormatting>
  <dataValidations disablePrompts="1" count="2">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xr:uid="{00000000-0002-0000-0100-000000000000}">
      <formula1>#REF!</formula1>
    </dataValidation>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xr:uid="{00000000-0002-0000-0100-000001000000}">
      <formula1>#REF!</formula1>
    </dataValidation>
  </dataValidations>
  <pageMargins left="0.7" right="0.7" top="0.78740157499999996" bottom="0.78740157499999996" header="0.3" footer="0.3"/>
  <pageSetup paperSize="9" scale="72" orientation="portrait" verticalDpi="0" r:id="rId1"/>
  <ignoredErrors>
    <ignoredError sqref="D6:D9 D10:K1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Overview</vt:lpstr>
      <vt:lpstr>Ausgabenerklärung 2021</vt:lpstr>
      <vt:lpstr>'Ausgabenerklärung 2021'!Druckbereich</vt:lpstr>
      <vt:lpstr>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ZAMBRANO JARAMILLO, Natalia</cp:lastModifiedBy>
  <cp:lastPrinted>2015-02-05T12:35:32Z</cp:lastPrinted>
  <dcterms:created xsi:type="dcterms:W3CDTF">2011-02-06T15:40:59Z</dcterms:created>
  <dcterms:modified xsi:type="dcterms:W3CDTF">2021-10-29T12:56:43Z</dcterms:modified>
</cp:coreProperties>
</file>